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Daily Sales Log" sheetId="2" state="visible" r:id="rId4"/>
    <sheet name="Expenses" sheetId="3" state="visible" r:id="rId5"/>
    <sheet name="Monthly Dashboard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<sst xmlns="http://schemas.openxmlformats.org/spreadsheetml/2006/main" count="79" uniqueCount="72">
  <si>
    <t xml:space="preserve">KeyUna Food Truck Profit Tracker</t>
  </si>
  <si>
    <t xml:space="preserve">A free template from KeyUna Data Studio (keyunadatastudio.com)</t>
  </si>
  <si>
    <t xml:space="preserve">How to use this tracker</t>
  </si>
  <si>
    <t xml:space="preserve">1. DAILY SALES LOG tab: after each service day, enter the date, location, hours, gross sales, discounts, refunds, and transaction count. Net sales and average ticket calculate automatically.</t>
  </si>
  <si>
    <t xml:space="preserve">2. EXPENSES tab: log every expense with a date, category (pick from the dropdown), and amount.</t>
  </si>
  <si>
    <t xml:space="preserve">3. MONTHLY DASHBOARD tab: everything else is automatic: monthly profit and margin, your best day of the week, sales per hour, and where your money goes by expense category.</t>
  </si>
  <si>
    <t xml:space="preserve">Color legend</t>
  </si>
  <si>
    <t xml:space="preserve">BLUE text in yellow-tinted columns = cells you type in.   BLACK text = calculated for you, so don't overwrite these.</t>
  </si>
  <si>
    <t xml:space="preserve">Each entry tab includes one example row in row 5 showing the expected format. Replace it with your own numbers.</t>
  </si>
  <si>
    <t xml:space="preserve">Tips</t>
  </si>
  <si>
    <t xml:space="preserve">Enter gross sales, discounts, and refunds straight off your Square or Toast summary (this tracker uses the same definitions: net sales = gross − discounts − refunds).</t>
  </si>
  <si>
    <t xml:space="preserve">Keep tax and tips out of the sales columns. They aren't your revenue.</t>
  </si>
  <si>
    <t xml:space="preserve">Compare the same weekday to the same weekday. The dashboard's weekday table does this for you.</t>
  </si>
  <si>
    <t xml:space="preserve">Want the analysis done for you?</t>
  </si>
  <si>
    <t xml:space="preserve">Upload your Square, Toast, Excel, Google Sheets, or CSV export to KeyUna and get a plain-English Business Advisor Report with opportunities, risks, and next steps. Your first report is free at keyunadatastudio.com.</t>
  </si>
  <si>
    <t xml:space="preserve">Daily Sales Log: enter one row per service day. Blue columns are yours; Day, Net Sales, and Avg Ticket calculate automatically.</t>
  </si>
  <si>
    <t xml:space="preserve">Example row below (row 5). Replace it with your own first day. Source: example values, not real data.</t>
  </si>
  <si>
    <t xml:space="preserve">Date</t>
  </si>
  <si>
    <t xml:space="preserve">Day</t>
  </si>
  <si>
    <t xml:space="preserve">Location / Event</t>
  </si>
  <si>
    <t xml:space="preserve">Hours Worked</t>
  </si>
  <si>
    <t xml:space="preserve">Gross Sales ($)</t>
  </si>
  <si>
    <t xml:space="preserve">Discounts &amp; Comps ($)</t>
  </si>
  <si>
    <t xml:space="preserve">Refunds ($)</t>
  </si>
  <si>
    <t xml:space="preserve">Net Sales ($)</t>
  </si>
  <si>
    <t xml:space="preserve">Transactions</t>
  </si>
  <si>
    <t xml:space="preserve">Avg Ticket ($)</t>
  </si>
  <si>
    <t xml:space="preserve">Notes</t>
  </si>
  <si>
    <t xml:space="preserve">Downtown lunch, Cadillac Square</t>
  </si>
  <si>
    <t xml:space="preserve">Food Truck Friday event</t>
  </si>
  <si>
    <t xml:space="preserve">Expenses: log every cost here. Pick a category from the dropdown so the dashboard can group your spending.</t>
  </si>
  <si>
    <t xml:space="preserve">Example row below (row 5). Replace it with your own first expense. Source: example values, not real data.</t>
  </si>
  <si>
    <t xml:space="preserve">Category</t>
  </si>
  <si>
    <t xml:space="preserve">Vendor / Description</t>
  </si>
  <si>
    <t xml:space="preserve">Amount ($)</t>
  </si>
  <si>
    <t xml:space="preserve">Food &amp; Ingredients</t>
  </si>
  <si>
    <t xml:space="preserve">Restaurant Depot run</t>
  </si>
  <si>
    <t xml:space="preserve">Weekend prep</t>
  </si>
  <si>
    <t xml:space="preserve">Monthly Dashboard (updates automatically from the other tabs)</t>
  </si>
  <si>
    <t xml:space="preserve">Quick stats (all-time)</t>
  </si>
  <si>
    <t xml:space="preserve">Net sales by weekday</t>
  </si>
  <si>
    <t xml:space="preserve">Total net sales</t>
  </si>
  <si>
    <t xml:space="preserve">Total expenses</t>
  </si>
  <si>
    <t xml:space="preserve">Mon</t>
  </si>
  <si>
    <t xml:space="preserve">Profit to date</t>
  </si>
  <si>
    <t xml:space="preserve">Tue</t>
  </si>
  <si>
    <t xml:space="preserve">Profit margin</t>
  </si>
  <si>
    <t xml:space="preserve">Wed</t>
  </si>
  <si>
    <t xml:space="preserve">Net sales per hour worked</t>
  </si>
  <si>
    <t xml:space="preserve">Thu</t>
  </si>
  <si>
    <t xml:space="preserve">Average ticket (all days)</t>
  </si>
  <si>
    <t xml:space="preserve">Fri</t>
  </si>
  <si>
    <t xml:space="preserve">Best day of the week</t>
  </si>
  <si>
    <t xml:space="preserve">Sat</t>
  </si>
  <si>
    <t xml:space="preserve">Sun</t>
  </si>
  <si>
    <t xml:space="preserve">Month by month</t>
  </si>
  <si>
    <t xml:space="preserve">Spending by category</t>
  </si>
  <si>
    <t xml:space="preserve">Month</t>
  </si>
  <si>
    <t xml:space="preserve">Expenses ($)</t>
  </si>
  <si>
    <t xml:space="preserve">Profit ($)</t>
  </si>
  <si>
    <t xml:space="preserve">Margin</t>
  </si>
  <si>
    <t xml:space="preserve">Total ($)</t>
  </si>
  <si>
    <t xml:space="preserve">Packaging &amp; Supplies</t>
  </si>
  <si>
    <t xml:space="preserve">Fuel &amp; Vehicle</t>
  </si>
  <si>
    <t xml:space="preserve">Commissary / Rent</t>
  </si>
  <si>
    <t xml:space="preserve">Labor</t>
  </si>
  <si>
    <t xml:space="preserve">Permits &amp; Licenses</t>
  </si>
  <si>
    <t xml:space="preserve">Insurance</t>
  </si>
  <si>
    <t xml:space="preserve">Equipment &amp; Repairs</t>
  </si>
  <si>
    <t xml:space="preserve">Marketing</t>
  </si>
  <si>
    <t xml:space="preserve">Other</t>
  </si>
  <si>
    <t xml:space="preserve">Month cells (blue) are editable. Change the year or add rows if you start mid-year.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</si>
</sst>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m/dd/yyyy"/>
    <numFmt numFmtId="166" formatCode="\$#,##0.00;&quot;($&quot;#,##0.00\);\-"/>
    <numFmt numFmtId="167" formatCode="0.0%;\(0.0%\);\-"/>
    <numFmt numFmtId="168" formatCode="mmm\ yyyy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7B83"/>
      <name val="Arial"/>
      <family val="0"/>
      <charset val="1"/>
    </font>
    <font>
      <sz val="11"/>
      <name val="Arial"/>
      <family val="0"/>
      <charset val="1"/>
    </font>
    <font>
      <b val="true"/>
      <sz val="12"/>
      <color rgb="FF007B83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07B83"/>
        <bgColor rgb="FF008080"/>
      </patternFill>
    </fill>
    <fill>
      <patternFill patternType="solid">
        <fgColor rgb="FFFFF3E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AD3C2"/>
      </left>
      <right style="thin">
        <color rgb="FFEAD3C2"/>
      </right>
      <top style="thin">
        <color rgb="FFEAD3C2"/>
      </top>
      <bottom style="thin">
        <color rgb="FFEAD3C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B83"/>
      <rgbColor rgb="FFC0C0C0"/>
      <rgbColor rgb="FF808080"/>
      <rgbColor rgb="FF9999FF"/>
      <rgbColor rgb="FF993366"/>
      <rgbColor rgb="FFFFF3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AD3C2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4" customFormat="false" ht="15" hidden="false" customHeight="false" outlineLevel="0" collapsed="false">
      <c r="B4" s="2"/>
    </row>
    <row r="5" customFormat="false" ht="15" hidden="false" customHeight="false" outlineLevel="0" collapsed="false">
      <c r="B5" s="3" t="s">
        <v>2</v>
      </c>
    </row>
    <row r="6" customFormat="false" ht="26.8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26.85" hidden="false" customHeight="false" outlineLevel="0" collapsed="false">
      <c r="B8" s="2" t="s">
        <v>5</v>
      </c>
    </row>
    <row r="9" customFormat="false" ht="15" hidden="false" customHeight="false" outlineLevel="0" collapsed="false">
      <c r="B9" s="2"/>
    </row>
    <row r="10" customFormat="false" ht="15" hidden="false" customHeight="false" outlineLevel="0" collapsed="false">
      <c r="B10" s="3" t="s">
        <v>6</v>
      </c>
    </row>
    <row r="11" customFormat="false" ht="26.85" hidden="false" customHeight="false" outlineLevel="0" collapsed="false">
      <c r="B11" s="2" t="s">
        <v>7</v>
      </c>
    </row>
    <row r="12" customFormat="false" ht="26.8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/>
    </row>
    <row r="14" customFormat="false" ht="15" hidden="false" customHeight="false" outlineLevel="0" collapsed="false">
      <c r="B14" s="3" t="s">
        <v>9</v>
      </c>
    </row>
    <row r="15" customFormat="false" ht="26.85" hidden="false" customHeight="false" outlineLevel="0" collapsed="false">
      <c r="B15" s="2" t="s">
        <v>10</v>
      </c>
    </row>
    <row r="16" customFormat="false" ht="15" hidden="false" customHeight="false" outlineLevel="0" collapsed="false">
      <c r="B16" s="2" t="s">
        <v>11</v>
      </c>
    </row>
    <row r="17" customFormat="false" ht="15" hidden="false" customHeight="false" outlineLevel="0" collapsed="false">
      <c r="B17" s="2" t="s">
        <v>12</v>
      </c>
    </row>
    <row r="18" customFormat="false" ht="15" hidden="false" customHeight="false" outlineLevel="0" collapsed="false">
      <c r="B18" s="2"/>
    </row>
    <row r="19" customFormat="false" ht="15" hidden="false" customHeight="false" outlineLevel="0" collapsed="false">
      <c r="B19" s="3" t="s">
        <v>13</v>
      </c>
    </row>
    <row r="20" customFormat="false" ht="39.55" hidden="false" customHeight="false" outlineLevel="0" collapsed="false">
      <c r="B20" s="2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K3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7"/>
    <col collapsed="false" customWidth="true" hidden="false" outlineLevel="0" max="3" min="3" style="0" width="24"/>
    <col collapsed="false" customWidth="true" hidden="false" outlineLevel="0" max="4" min="4" style="0" width="13"/>
    <col collapsed="false" customWidth="true" hidden="false" outlineLevel="0" max="5" min="5" style="0" width="14"/>
    <col collapsed="false" customWidth="true" hidden="false" outlineLevel="0" max="6" min="6" style="0" width="19"/>
    <col collapsed="false" customWidth="true" hidden="false" outlineLevel="0" max="7" min="7" style="0" width="12"/>
    <col collapsed="false" customWidth="true" hidden="false" outlineLevel="0" max="8" min="8" style="0" width="14"/>
    <col collapsed="false" customWidth="true" hidden="false" outlineLevel="0" max="10" min="9" style="0" width="13"/>
    <col collapsed="false" customWidth="true" hidden="false" outlineLevel="0" max="11" min="11" style="0" width="30"/>
  </cols>
  <sheetData>
    <row r="2" customFormat="false" ht="15" hidden="false" customHeight="false" outlineLevel="0" collapsed="false">
      <c r="A2" s="3" t="s">
        <v>15</v>
      </c>
    </row>
    <row r="3" customFormat="false" ht="15" hidden="false" customHeight="false" outlineLevel="0" collapsed="false">
      <c r="A3" s="4" t="s">
        <v>16</v>
      </c>
    </row>
    <row r="4" customFormat="false" ht="26.85" hidden="false" customHeight="false" outlineLevel="0" collapsed="false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25</v>
      </c>
      <c r="J4" s="5" t="s">
        <v>26</v>
      </c>
      <c r="K4" s="5" t="s">
        <v>27</v>
      </c>
    </row>
    <row r="5" customFormat="false" ht="15" hidden="false" customHeight="false" outlineLevel="0" collapsed="false">
      <c r="A5" s="6" t="n">
        <v>46227</v>
      </c>
      <c r="B5" s="7" t="str">
        <f aca="false">IF(A5="","",TEXT(A5,"ddd"))</f>
        <v>Fri</v>
      </c>
      <c r="C5" s="8" t="s">
        <v>28</v>
      </c>
      <c r="D5" s="8" t="n">
        <v>5</v>
      </c>
      <c r="E5" s="9" t="n">
        <v>1240</v>
      </c>
      <c r="F5" s="9" t="n">
        <v>35</v>
      </c>
      <c r="G5" s="9" t="n">
        <v>18.5</v>
      </c>
      <c r="H5" s="10" t="n">
        <f aca="false">IF(E5="","",E5-F5-G5)</f>
        <v>1186.5</v>
      </c>
      <c r="I5" s="8" t="n">
        <v>96</v>
      </c>
      <c r="J5" s="10" t="n">
        <f aca="false">IF(OR(I5="",I5=0),"",H5/I5)</f>
        <v>12.359375</v>
      </c>
      <c r="K5" s="8" t="s">
        <v>29</v>
      </c>
    </row>
    <row r="6" customFormat="false" ht="15" hidden="false" customHeight="false" outlineLevel="0" collapsed="false">
      <c r="A6" s="6"/>
      <c r="B6" s="7" t="str">
        <f aca="false">IF(A6="","",TEXT(A6,"ddd"))</f>
        <v/>
      </c>
      <c r="C6" s="8"/>
      <c r="D6" s="8"/>
      <c r="E6" s="9"/>
      <c r="F6" s="9"/>
      <c r="G6" s="9"/>
      <c r="H6" s="10" t="str">
        <f aca="false">IF(E6="","",E6-F6-G6)</f>
        <v/>
      </c>
      <c r="I6" s="8"/>
      <c r="J6" s="10" t="str">
        <f aca="false">IF(OR(I6="",I6=0),"",H6/I6)</f>
        <v/>
      </c>
      <c r="K6" s="8"/>
    </row>
    <row r="7" customFormat="false" ht="15" hidden="false" customHeight="false" outlineLevel="0" collapsed="false">
      <c r="A7" s="6"/>
      <c r="B7" s="7" t="str">
        <f aca="false">IF(A7="","",TEXT(A7,"ddd"))</f>
        <v/>
      </c>
      <c r="C7" s="8"/>
      <c r="D7" s="8"/>
      <c r="E7" s="9"/>
      <c r="F7" s="9"/>
      <c r="G7" s="9"/>
      <c r="H7" s="10" t="str">
        <f aca="false">IF(E7="","",E7-F7-G7)</f>
        <v/>
      </c>
      <c r="I7" s="8"/>
      <c r="J7" s="10" t="str">
        <f aca="false">IF(OR(I7="",I7=0),"",H7/I7)</f>
        <v/>
      </c>
      <c r="K7" s="8"/>
    </row>
    <row r="8" customFormat="false" ht="15" hidden="false" customHeight="false" outlineLevel="0" collapsed="false">
      <c r="A8" s="6"/>
      <c r="B8" s="7" t="str">
        <f aca="false">IF(A8="","",TEXT(A8,"ddd"))</f>
        <v/>
      </c>
      <c r="C8" s="8"/>
      <c r="D8" s="8"/>
      <c r="E8" s="9"/>
      <c r="F8" s="9"/>
      <c r="G8" s="9"/>
      <c r="H8" s="10" t="str">
        <f aca="false">IF(E8="","",E8-F8-G8)</f>
        <v/>
      </c>
      <c r="I8" s="8"/>
      <c r="J8" s="10" t="str">
        <f aca="false">IF(OR(I8="",I8=0),"",H8/I8)</f>
        <v/>
      </c>
      <c r="K8" s="8"/>
    </row>
    <row r="9" customFormat="false" ht="15" hidden="false" customHeight="false" outlineLevel="0" collapsed="false">
      <c r="A9" s="6"/>
      <c r="B9" s="7" t="str">
        <f aca="false">IF(A9="","",TEXT(A9,"ddd"))</f>
        <v/>
      </c>
      <c r="C9" s="8"/>
      <c r="D9" s="8"/>
      <c r="E9" s="9"/>
      <c r="F9" s="9"/>
      <c r="G9" s="9"/>
      <c r="H9" s="10" t="str">
        <f aca="false">IF(E9="","",E9-F9-G9)</f>
        <v/>
      </c>
      <c r="I9" s="8"/>
      <c r="J9" s="10" t="str">
        <f aca="false">IF(OR(I9="",I9=0),"",H9/I9)</f>
        <v/>
      </c>
      <c r="K9" s="8"/>
    </row>
    <row r="10" customFormat="false" ht="15" hidden="false" customHeight="false" outlineLevel="0" collapsed="false">
      <c r="A10" s="6"/>
      <c r="B10" s="7" t="str">
        <f aca="false">IF(A10="","",TEXT(A10,"ddd"))</f>
        <v/>
      </c>
      <c r="C10" s="8"/>
      <c r="D10" s="8"/>
      <c r="E10" s="9"/>
      <c r="F10" s="9"/>
      <c r="G10" s="9"/>
      <c r="H10" s="10" t="str">
        <f aca="false">IF(E10="","",E10-F10-G10)</f>
        <v/>
      </c>
      <c r="I10" s="8"/>
      <c r="J10" s="10" t="str">
        <f aca="false">IF(OR(I10="",I10=0),"",H10/I10)</f>
        <v/>
      </c>
      <c r="K10" s="8"/>
    </row>
    <row r="11" customFormat="false" ht="15" hidden="false" customHeight="false" outlineLevel="0" collapsed="false">
      <c r="A11" s="6"/>
      <c r="B11" s="7" t="str">
        <f aca="false">IF(A11="","",TEXT(A11,"ddd"))</f>
        <v/>
      </c>
      <c r="C11" s="8"/>
      <c r="D11" s="8"/>
      <c r="E11" s="9"/>
      <c r="F11" s="9"/>
      <c r="G11" s="9"/>
      <c r="H11" s="10" t="str">
        <f aca="false">IF(E11="","",E11-F11-G11)</f>
        <v/>
      </c>
      <c r="I11" s="8"/>
      <c r="J11" s="10" t="str">
        <f aca="false">IF(OR(I11="",I11=0),"",H11/I11)</f>
        <v/>
      </c>
      <c r="K11" s="8"/>
    </row>
    <row r="12" customFormat="false" ht="15" hidden="false" customHeight="false" outlineLevel="0" collapsed="false">
      <c r="A12" s="6"/>
      <c r="B12" s="7" t="str">
        <f aca="false">IF(A12="","",TEXT(A12,"ddd"))</f>
        <v/>
      </c>
      <c r="C12" s="8"/>
      <c r="D12" s="8"/>
      <c r="E12" s="9"/>
      <c r="F12" s="9"/>
      <c r="G12" s="9"/>
      <c r="H12" s="10" t="str">
        <f aca="false">IF(E12="","",E12-F12-G12)</f>
        <v/>
      </c>
      <c r="I12" s="8"/>
      <c r="J12" s="10" t="str">
        <f aca="false">IF(OR(I12="",I12=0),"",H12/I12)</f>
        <v/>
      </c>
      <c r="K12" s="8"/>
    </row>
    <row r="13" customFormat="false" ht="15" hidden="false" customHeight="false" outlineLevel="0" collapsed="false">
      <c r="A13" s="6"/>
      <c r="B13" s="7" t="str">
        <f aca="false">IF(A13="","",TEXT(A13,"ddd"))</f>
        <v/>
      </c>
      <c r="C13" s="8"/>
      <c r="D13" s="8"/>
      <c r="E13" s="9"/>
      <c r="F13" s="9"/>
      <c r="G13" s="9"/>
      <c r="H13" s="10" t="str">
        <f aca="false">IF(E13="","",E13-F13-G13)</f>
        <v/>
      </c>
      <c r="I13" s="8"/>
      <c r="J13" s="10" t="str">
        <f aca="false">IF(OR(I13="",I13=0),"",H13/I13)</f>
        <v/>
      </c>
      <c r="K13" s="8"/>
    </row>
    <row r="14" customFormat="false" ht="15" hidden="false" customHeight="false" outlineLevel="0" collapsed="false">
      <c r="A14" s="6"/>
      <c r="B14" s="7" t="str">
        <f aca="false">IF(A14="","",TEXT(A14,"ddd"))</f>
        <v/>
      </c>
      <c r="C14" s="8"/>
      <c r="D14" s="8"/>
      <c r="E14" s="9"/>
      <c r="F14" s="9"/>
      <c r="G14" s="9"/>
      <c r="H14" s="10" t="str">
        <f aca="false">IF(E14="","",E14-F14-G14)</f>
        <v/>
      </c>
      <c r="I14" s="8"/>
      <c r="J14" s="10" t="str">
        <f aca="false">IF(OR(I14="",I14=0),"",H14/I14)</f>
        <v/>
      </c>
      <c r="K14" s="8"/>
    </row>
    <row r="15" customFormat="false" ht="15" hidden="false" customHeight="false" outlineLevel="0" collapsed="false">
      <c r="A15" s="6"/>
      <c r="B15" s="7" t="str">
        <f aca="false">IF(A15="","",TEXT(A15,"ddd"))</f>
        <v/>
      </c>
      <c r="C15" s="8"/>
      <c r="D15" s="8"/>
      <c r="E15" s="9"/>
      <c r="F15" s="9"/>
      <c r="G15" s="9"/>
      <c r="H15" s="10" t="str">
        <f aca="false">IF(E15="","",E15-F15-G15)</f>
        <v/>
      </c>
      <c r="I15" s="8"/>
      <c r="J15" s="10" t="str">
        <f aca="false">IF(OR(I15="",I15=0),"",H15/I15)</f>
        <v/>
      </c>
      <c r="K15" s="8"/>
    </row>
    <row r="16" customFormat="false" ht="15" hidden="false" customHeight="false" outlineLevel="0" collapsed="false">
      <c r="A16" s="6"/>
      <c r="B16" s="7" t="str">
        <f aca="false">IF(A16="","",TEXT(A16,"ddd"))</f>
        <v/>
      </c>
      <c r="C16" s="8"/>
      <c r="D16" s="8"/>
      <c r="E16" s="9"/>
      <c r="F16" s="9"/>
      <c r="G16" s="9"/>
      <c r="H16" s="10" t="str">
        <f aca="false">IF(E16="","",E16-F16-G16)</f>
        <v/>
      </c>
      <c r="I16" s="8"/>
      <c r="J16" s="10" t="str">
        <f aca="false">IF(OR(I16="",I16=0),"",H16/I16)</f>
        <v/>
      </c>
      <c r="K16" s="8"/>
    </row>
    <row r="17" customFormat="false" ht="15" hidden="false" customHeight="false" outlineLevel="0" collapsed="false">
      <c r="A17" s="6"/>
      <c r="B17" s="7" t="str">
        <f aca="false">IF(A17="","",TEXT(A17,"ddd"))</f>
        <v/>
      </c>
      <c r="C17" s="8"/>
      <c r="D17" s="8"/>
      <c r="E17" s="9"/>
      <c r="F17" s="9"/>
      <c r="G17" s="9"/>
      <c r="H17" s="10" t="str">
        <f aca="false">IF(E17="","",E17-F17-G17)</f>
        <v/>
      </c>
      <c r="I17" s="8"/>
      <c r="J17" s="10" t="str">
        <f aca="false">IF(OR(I17="",I17=0),"",H17/I17)</f>
        <v/>
      </c>
      <c r="K17" s="8"/>
    </row>
    <row r="18" customFormat="false" ht="15" hidden="false" customHeight="false" outlineLevel="0" collapsed="false">
      <c r="A18" s="6"/>
      <c r="B18" s="7" t="str">
        <f aca="false">IF(A18="","",TEXT(A18,"ddd"))</f>
        <v/>
      </c>
      <c r="C18" s="8"/>
      <c r="D18" s="8"/>
      <c r="E18" s="9"/>
      <c r="F18" s="9"/>
      <c r="G18" s="9"/>
      <c r="H18" s="10" t="str">
        <f aca="false">IF(E18="","",E18-F18-G18)</f>
        <v/>
      </c>
      <c r="I18" s="8"/>
      <c r="J18" s="10" t="str">
        <f aca="false">IF(OR(I18="",I18=0),"",H18/I18)</f>
        <v/>
      </c>
      <c r="K18" s="8"/>
    </row>
    <row r="19" customFormat="false" ht="15" hidden="false" customHeight="false" outlineLevel="0" collapsed="false">
      <c r="A19" s="6"/>
      <c r="B19" s="7" t="str">
        <f aca="false">IF(A19="","",TEXT(A19,"ddd"))</f>
        <v/>
      </c>
      <c r="C19" s="8"/>
      <c r="D19" s="8"/>
      <c r="E19" s="9"/>
      <c r="F19" s="9"/>
      <c r="G19" s="9"/>
      <c r="H19" s="10" t="str">
        <f aca="false">IF(E19="","",E19-F19-G19)</f>
        <v/>
      </c>
      <c r="I19" s="8"/>
      <c r="J19" s="10" t="str">
        <f aca="false">IF(OR(I19="",I19=0),"",H19/I19)</f>
        <v/>
      </c>
      <c r="K19" s="8"/>
    </row>
    <row r="20" customFormat="false" ht="15" hidden="false" customHeight="false" outlineLevel="0" collapsed="false">
      <c r="A20" s="6"/>
      <c r="B20" s="7" t="str">
        <f aca="false">IF(A20="","",TEXT(A20,"ddd"))</f>
        <v/>
      </c>
      <c r="C20" s="8"/>
      <c r="D20" s="8"/>
      <c r="E20" s="9"/>
      <c r="F20" s="9"/>
      <c r="G20" s="9"/>
      <c r="H20" s="10" t="str">
        <f aca="false">IF(E20="","",E20-F20-G20)</f>
        <v/>
      </c>
      <c r="I20" s="8"/>
      <c r="J20" s="10" t="str">
        <f aca="false">IF(OR(I20="",I20=0),"",H20/I20)</f>
        <v/>
      </c>
      <c r="K20" s="8"/>
    </row>
    <row r="21" customFormat="false" ht="15" hidden="false" customHeight="false" outlineLevel="0" collapsed="false">
      <c r="A21" s="6"/>
      <c r="B21" s="7" t="str">
        <f aca="false">IF(A21="","",TEXT(A21,"ddd"))</f>
        <v/>
      </c>
      <c r="C21" s="8"/>
      <c r="D21" s="8"/>
      <c r="E21" s="9"/>
      <c r="F21" s="9"/>
      <c r="G21" s="9"/>
      <c r="H21" s="10" t="str">
        <f aca="false">IF(E21="","",E21-F21-G21)</f>
        <v/>
      </c>
      <c r="I21" s="8"/>
      <c r="J21" s="10" t="str">
        <f aca="false">IF(OR(I21="",I21=0),"",H21/I21)</f>
        <v/>
      </c>
      <c r="K21" s="8"/>
    </row>
    <row r="22" customFormat="false" ht="15" hidden="false" customHeight="false" outlineLevel="0" collapsed="false">
      <c r="A22" s="6"/>
      <c r="B22" s="7" t="str">
        <f aca="false">IF(A22="","",TEXT(A22,"ddd"))</f>
        <v/>
      </c>
      <c r="C22" s="8"/>
      <c r="D22" s="8"/>
      <c r="E22" s="9"/>
      <c r="F22" s="9"/>
      <c r="G22" s="9"/>
      <c r="H22" s="10" t="str">
        <f aca="false">IF(E22="","",E22-F22-G22)</f>
        <v/>
      </c>
      <c r="I22" s="8"/>
      <c r="J22" s="10" t="str">
        <f aca="false">IF(OR(I22="",I22=0),"",H22/I22)</f>
        <v/>
      </c>
      <c r="K22" s="8"/>
    </row>
    <row r="23" customFormat="false" ht="15" hidden="false" customHeight="false" outlineLevel="0" collapsed="false">
      <c r="A23" s="6"/>
      <c r="B23" s="7" t="str">
        <f aca="false">IF(A23="","",TEXT(A23,"ddd"))</f>
        <v/>
      </c>
      <c r="C23" s="8"/>
      <c r="D23" s="8"/>
      <c r="E23" s="9"/>
      <c r="F23" s="9"/>
      <c r="G23" s="9"/>
      <c r="H23" s="10" t="str">
        <f aca="false">IF(E23="","",E23-F23-G23)</f>
        <v/>
      </c>
      <c r="I23" s="8"/>
      <c r="J23" s="10" t="str">
        <f aca="false">IF(OR(I23="",I23=0),"",H23/I23)</f>
        <v/>
      </c>
      <c r="K23" s="8"/>
    </row>
    <row r="24" customFormat="false" ht="15" hidden="false" customHeight="false" outlineLevel="0" collapsed="false">
      <c r="A24" s="6"/>
      <c r="B24" s="7" t="str">
        <f aca="false">IF(A24="","",TEXT(A24,"ddd"))</f>
        <v/>
      </c>
      <c r="C24" s="8"/>
      <c r="D24" s="8"/>
      <c r="E24" s="9"/>
      <c r="F24" s="9"/>
      <c r="G24" s="9"/>
      <c r="H24" s="10" t="str">
        <f aca="false">IF(E24="","",E24-F24-G24)</f>
        <v/>
      </c>
      <c r="I24" s="8"/>
      <c r="J24" s="10" t="str">
        <f aca="false">IF(OR(I24="",I24=0),"",H24/I24)</f>
        <v/>
      </c>
      <c r="K24" s="8"/>
    </row>
    <row r="25" customFormat="false" ht="15" hidden="false" customHeight="false" outlineLevel="0" collapsed="false">
      <c r="A25" s="6"/>
      <c r="B25" s="7" t="str">
        <f aca="false">IF(A25="","",TEXT(A25,"ddd"))</f>
        <v/>
      </c>
      <c r="C25" s="8"/>
      <c r="D25" s="8"/>
      <c r="E25" s="9"/>
      <c r="F25" s="9"/>
      <c r="G25" s="9"/>
      <c r="H25" s="10" t="str">
        <f aca="false">IF(E25="","",E25-F25-G25)</f>
        <v/>
      </c>
      <c r="I25" s="8"/>
      <c r="J25" s="10" t="str">
        <f aca="false">IF(OR(I25="",I25=0),"",H25/I25)</f>
        <v/>
      </c>
      <c r="K25" s="8"/>
    </row>
    <row r="26" customFormat="false" ht="15" hidden="false" customHeight="false" outlineLevel="0" collapsed="false">
      <c r="A26" s="6"/>
      <c r="B26" s="7" t="str">
        <f aca="false">IF(A26="","",TEXT(A26,"ddd"))</f>
        <v/>
      </c>
      <c r="C26" s="8"/>
      <c r="D26" s="8"/>
      <c r="E26" s="9"/>
      <c r="F26" s="9"/>
      <c r="G26" s="9"/>
      <c r="H26" s="10" t="str">
        <f aca="false">IF(E26="","",E26-F26-G26)</f>
        <v/>
      </c>
      <c r="I26" s="8"/>
      <c r="J26" s="10" t="str">
        <f aca="false">IF(OR(I26="",I26=0),"",H26/I26)</f>
        <v/>
      </c>
      <c r="K26" s="8"/>
    </row>
    <row r="27" customFormat="false" ht="15" hidden="false" customHeight="false" outlineLevel="0" collapsed="false">
      <c r="A27" s="6"/>
      <c r="B27" s="7" t="str">
        <f aca="false">IF(A27="","",TEXT(A27,"ddd"))</f>
        <v/>
      </c>
      <c r="C27" s="8"/>
      <c r="D27" s="8"/>
      <c r="E27" s="9"/>
      <c r="F27" s="9"/>
      <c r="G27" s="9"/>
      <c r="H27" s="10" t="str">
        <f aca="false">IF(E27="","",E27-F27-G27)</f>
        <v/>
      </c>
      <c r="I27" s="8"/>
      <c r="J27" s="10" t="str">
        <f aca="false">IF(OR(I27="",I27=0),"",H27/I27)</f>
        <v/>
      </c>
      <c r="K27" s="8"/>
    </row>
    <row r="28" customFormat="false" ht="15" hidden="false" customHeight="false" outlineLevel="0" collapsed="false">
      <c r="A28" s="6"/>
      <c r="B28" s="7" t="str">
        <f aca="false">IF(A28="","",TEXT(A28,"ddd"))</f>
        <v/>
      </c>
      <c r="C28" s="8"/>
      <c r="D28" s="8"/>
      <c r="E28" s="9"/>
      <c r="F28" s="9"/>
      <c r="G28" s="9"/>
      <c r="H28" s="10" t="str">
        <f aca="false">IF(E28="","",E28-F28-G28)</f>
        <v/>
      </c>
      <c r="I28" s="8"/>
      <c r="J28" s="10" t="str">
        <f aca="false">IF(OR(I28="",I28=0),"",H28/I28)</f>
        <v/>
      </c>
      <c r="K28" s="8"/>
    </row>
    <row r="29" customFormat="false" ht="15" hidden="false" customHeight="false" outlineLevel="0" collapsed="false">
      <c r="A29" s="6"/>
      <c r="B29" s="7" t="str">
        <f aca="false">IF(A29="","",TEXT(A29,"ddd"))</f>
        <v/>
      </c>
      <c r="C29" s="8"/>
      <c r="D29" s="8"/>
      <c r="E29" s="9"/>
      <c r="F29" s="9"/>
      <c r="G29" s="9"/>
      <c r="H29" s="10" t="str">
        <f aca="false">IF(E29="","",E29-F29-G29)</f>
        <v/>
      </c>
      <c r="I29" s="8"/>
      <c r="J29" s="10" t="str">
        <f aca="false">IF(OR(I29="",I29=0),"",H29/I29)</f>
        <v/>
      </c>
      <c r="K29" s="8"/>
    </row>
    <row r="30" customFormat="false" ht="15" hidden="false" customHeight="false" outlineLevel="0" collapsed="false">
      <c r="A30" s="6"/>
      <c r="B30" s="7" t="str">
        <f aca="false">IF(A30="","",TEXT(A30,"ddd"))</f>
        <v/>
      </c>
      <c r="C30" s="8"/>
      <c r="D30" s="8"/>
      <c r="E30" s="9"/>
      <c r="F30" s="9"/>
      <c r="G30" s="9"/>
      <c r="H30" s="10" t="str">
        <f aca="false">IF(E30="","",E30-F30-G30)</f>
        <v/>
      </c>
      <c r="I30" s="8"/>
      <c r="J30" s="10" t="str">
        <f aca="false">IF(OR(I30="",I30=0),"",H30/I30)</f>
        <v/>
      </c>
      <c r="K30" s="8"/>
    </row>
    <row r="31" customFormat="false" ht="15" hidden="false" customHeight="false" outlineLevel="0" collapsed="false">
      <c r="A31" s="6"/>
      <c r="B31" s="7" t="str">
        <f aca="false">IF(A31="","",TEXT(A31,"ddd"))</f>
        <v/>
      </c>
      <c r="C31" s="8"/>
      <c r="D31" s="8"/>
      <c r="E31" s="9"/>
      <c r="F31" s="9"/>
      <c r="G31" s="9"/>
      <c r="H31" s="10" t="str">
        <f aca="false">IF(E31="","",E31-F31-G31)</f>
        <v/>
      </c>
      <c r="I31" s="8"/>
      <c r="J31" s="10" t="str">
        <f aca="false">IF(OR(I31="",I31=0),"",H31/I31)</f>
        <v/>
      </c>
      <c r="K31" s="8"/>
    </row>
    <row r="32" customFormat="false" ht="15" hidden="false" customHeight="false" outlineLevel="0" collapsed="false">
      <c r="A32" s="6"/>
      <c r="B32" s="7" t="str">
        <f aca="false">IF(A32="","",TEXT(A32,"ddd"))</f>
        <v/>
      </c>
      <c r="C32" s="8"/>
      <c r="D32" s="8"/>
      <c r="E32" s="9"/>
      <c r="F32" s="9"/>
      <c r="G32" s="9"/>
      <c r="H32" s="10" t="str">
        <f aca="false">IF(E32="","",E32-F32-G32)</f>
        <v/>
      </c>
      <c r="I32" s="8"/>
      <c r="J32" s="10" t="str">
        <f aca="false">IF(OR(I32="",I32=0),"",H32/I32)</f>
        <v/>
      </c>
      <c r="K32" s="8"/>
    </row>
    <row r="33" customFormat="false" ht="15" hidden="false" customHeight="false" outlineLevel="0" collapsed="false">
      <c r="A33" s="6"/>
      <c r="B33" s="7" t="str">
        <f aca="false">IF(A33="","",TEXT(A33,"ddd"))</f>
        <v/>
      </c>
      <c r="C33" s="8"/>
      <c r="D33" s="8"/>
      <c r="E33" s="9"/>
      <c r="F33" s="9"/>
      <c r="G33" s="9"/>
      <c r="H33" s="10" t="str">
        <f aca="false">IF(E33="","",E33-F33-G33)</f>
        <v/>
      </c>
      <c r="I33" s="8"/>
      <c r="J33" s="10" t="str">
        <f aca="false">IF(OR(I33="",I33=0),"",H33/I33)</f>
        <v/>
      </c>
      <c r="K33" s="8"/>
    </row>
    <row r="34" customFormat="false" ht="15" hidden="false" customHeight="false" outlineLevel="0" collapsed="false">
      <c r="A34" s="6"/>
      <c r="B34" s="7" t="str">
        <f aca="false">IF(A34="","",TEXT(A34,"ddd"))</f>
        <v/>
      </c>
      <c r="C34" s="8"/>
      <c r="D34" s="8"/>
      <c r="E34" s="9"/>
      <c r="F34" s="9"/>
      <c r="G34" s="9"/>
      <c r="H34" s="10" t="str">
        <f aca="false">IF(E34="","",E34-F34-G34)</f>
        <v/>
      </c>
      <c r="I34" s="8"/>
      <c r="J34" s="10" t="str">
        <f aca="false">IF(OR(I34="",I34=0),"",H34/I34)</f>
        <v/>
      </c>
      <c r="K34" s="8"/>
    </row>
    <row r="35" customFormat="false" ht="15" hidden="false" customHeight="false" outlineLevel="0" collapsed="false">
      <c r="A35" s="6"/>
      <c r="B35" s="7" t="str">
        <f aca="false">IF(A35="","",TEXT(A35,"ddd"))</f>
        <v/>
      </c>
      <c r="C35" s="8"/>
      <c r="D35" s="8"/>
      <c r="E35" s="9"/>
      <c r="F35" s="9"/>
      <c r="G35" s="9"/>
      <c r="H35" s="10" t="str">
        <f aca="false">IF(E35="","",E35-F35-G35)</f>
        <v/>
      </c>
      <c r="I35" s="8"/>
      <c r="J35" s="10" t="str">
        <f aca="false">IF(OR(I35="",I35=0),"",H35/I35)</f>
        <v/>
      </c>
      <c r="K35" s="8"/>
    </row>
    <row r="36" customFormat="false" ht="15" hidden="false" customHeight="false" outlineLevel="0" collapsed="false">
      <c r="A36" s="6"/>
      <c r="B36" s="7" t="str">
        <f aca="false">IF(A36="","",TEXT(A36,"ddd"))</f>
        <v/>
      </c>
      <c r="C36" s="8"/>
      <c r="D36" s="8"/>
      <c r="E36" s="9"/>
      <c r="F36" s="9"/>
      <c r="G36" s="9"/>
      <c r="H36" s="10" t="str">
        <f aca="false">IF(E36="","",E36-F36-G36)</f>
        <v/>
      </c>
      <c r="I36" s="8"/>
      <c r="J36" s="10" t="str">
        <f aca="false">IF(OR(I36="",I36=0),"",H36/I36)</f>
        <v/>
      </c>
      <c r="K36" s="8"/>
    </row>
    <row r="37" customFormat="false" ht="15" hidden="false" customHeight="false" outlineLevel="0" collapsed="false">
      <c r="A37" s="6"/>
      <c r="B37" s="7" t="str">
        <f aca="false">IF(A37="","",TEXT(A37,"ddd"))</f>
        <v/>
      </c>
      <c r="C37" s="8"/>
      <c r="D37" s="8"/>
      <c r="E37" s="9"/>
      <c r="F37" s="9"/>
      <c r="G37" s="9"/>
      <c r="H37" s="10" t="str">
        <f aca="false">IF(E37="","",E37-F37-G37)</f>
        <v/>
      </c>
      <c r="I37" s="8"/>
      <c r="J37" s="10" t="str">
        <f aca="false">IF(OR(I37="",I37=0),"",H37/I37)</f>
        <v/>
      </c>
      <c r="K37" s="8"/>
    </row>
    <row r="38" customFormat="false" ht="15" hidden="false" customHeight="false" outlineLevel="0" collapsed="false">
      <c r="A38" s="6"/>
      <c r="B38" s="7" t="str">
        <f aca="false">IF(A38="","",TEXT(A38,"ddd"))</f>
        <v/>
      </c>
      <c r="C38" s="8"/>
      <c r="D38" s="8"/>
      <c r="E38" s="9"/>
      <c r="F38" s="9"/>
      <c r="G38" s="9"/>
      <c r="H38" s="10" t="str">
        <f aca="false">IF(E38="","",E38-F38-G38)</f>
        <v/>
      </c>
      <c r="I38" s="8"/>
      <c r="J38" s="10" t="str">
        <f aca="false">IF(OR(I38="",I38=0),"",H38/I38)</f>
        <v/>
      </c>
      <c r="K38" s="8"/>
    </row>
    <row r="39" customFormat="false" ht="15" hidden="false" customHeight="false" outlineLevel="0" collapsed="false">
      <c r="A39" s="6"/>
      <c r="B39" s="7" t="str">
        <f aca="false">IF(A39="","",TEXT(A39,"ddd"))</f>
        <v/>
      </c>
      <c r="C39" s="8"/>
      <c r="D39" s="8"/>
      <c r="E39" s="9"/>
      <c r="F39" s="9"/>
      <c r="G39" s="9"/>
      <c r="H39" s="10" t="str">
        <f aca="false">IF(E39="","",E39-F39-G39)</f>
        <v/>
      </c>
      <c r="I39" s="8"/>
      <c r="J39" s="10" t="str">
        <f aca="false">IF(OR(I39="",I39=0),"",H39/I39)</f>
        <v/>
      </c>
      <c r="K39" s="8"/>
    </row>
    <row r="40" customFormat="false" ht="15" hidden="false" customHeight="false" outlineLevel="0" collapsed="false">
      <c r="A40" s="6"/>
      <c r="B40" s="7" t="str">
        <f aca="false">IF(A40="","",TEXT(A40,"ddd"))</f>
        <v/>
      </c>
      <c r="C40" s="8"/>
      <c r="D40" s="8"/>
      <c r="E40" s="9"/>
      <c r="F40" s="9"/>
      <c r="G40" s="9"/>
      <c r="H40" s="10" t="str">
        <f aca="false">IF(E40="","",E40-F40-G40)</f>
        <v/>
      </c>
      <c r="I40" s="8"/>
      <c r="J40" s="10" t="str">
        <f aca="false">IF(OR(I40="",I40=0),"",H40/I40)</f>
        <v/>
      </c>
      <c r="K40" s="8"/>
    </row>
    <row r="41" customFormat="false" ht="15" hidden="false" customHeight="false" outlineLevel="0" collapsed="false">
      <c r="A41" s="6"/>
      <c r="B41" s="7" t="str">
        <f aca="false">IF(A41="","",TEXT(A41,"ddd"))</f>
        <v/>
      </c>
      <c r="C41" s="8"/>
      <c r="D41" s="8"/>
      <c r="E41" s="9"/>
      <c r="F41" s="9"/>
      <c r="G41" s="9"/>
      <c r="H41" s="10" t="str">
        <f aca="false">IF(E41="","",E41-F41-G41)</f>
        <v/>
      </c>
      <c r="I41" s="8"/>
      <c r="J41" s="10" t="str">
        <f aca="false">IF(OR(I41="",I41=0),"",H41/I41)</f>
        <v/>
      </c>
      <c r="K41" s="8"/>
    </row>
    <row r="42" customFormat="false" ht="15" hidden="false" customHeight="false" outlineLevel="0" collapsed="false">
      <c r="A42" s="6"/>
      <c r="B42" s="7" t="str">
        <f aca="false">IF(A42="","",TEXT(A42,"ddd"))</f>
        <v/>
      </c>
      <c r="C42" s="8"/>
      <c r="D42" s="8"/>
      <c r="E42" s="9"/>
      <c r="F42" s="9"/>
      <c r="G42" s="9"/>
      <c r="H42" s="10" t="str">
        <f aca="false">IF(E42="","",E42-F42-G42)</f>
        <v/>
      </c>
      <c r="I42" s="8"/>
      <c r="J42" s="10" t="str">
        <f aca="false">IF(OR(I42="",I42=0),"",H42/I42)</f>
        <v/>
      </c>
      <c r="K42" s="8"/>
    </row>
    <row r="43" customFormat="false" ht="15" hidden="false" customHeight="false" outlineLevel="0" collapsed="false">
      <c r="A43" s="6"/>
      <c r="B43" s="7" t="str">
        <f aca="false">IF(A43="","",TEXT(A43,"ddd"))</f>
        <v/>
      </c>
      <c r="C43" s="8"/>
      <c r="D43" s="8"/>
      <c r="E43" s="9"/>
      <c r="F43" s="9"/>
      <c r="G43" s="9"/>
      <c r="H43" s="10" t="str">
        <f aca="false">IF(E43="","",E43-F43-G43)</f>
        <v/>
      </c>
      <c r="I43" s="8"/>
      <c r="J43" s="10" t="str">
        <f aca="false">IF(OR(I43="",I43=0),"",H43/I43)</f>
        <v/>
      </c>
      <c r="K43" s="8"/>
    </row>
    <row r="44" customFormat="false" ht="15" hidden="false" customHeight="false" outlineLevel="0" collapsed="false">
      <c r="A44" s="6"/>
      <c r="B44" s="7" t="str">
        <f aca="false">IF(A44="","",TEXT(A44,"ddd"))</f>
        <v/>
      </c>
      <c r="C44" s="8"/>
      <c r="D44" s="8"/>
      <c r="E44" s="9"/>
      <c r="F44" s="9"/>
      <c r="G44" s="9"/>
      <c r="H44" s="10" t="str">
        <f aca="false">IF(E44="","",E44-F44-G44)</f>
        <v/>
      </c>
      <c r="I44" s="8"/>
      <c r="J44" s="10" t="str">
        <f aca="false">IF(OR(I44="",I44=0),"",H44/I44)</f>
        <v/>
      </c>
      <c r="K44" s="8"/>
    </row>
    <row r="45" customFormat="false" ht="15" hidden="false" customHeight="false" outlineLevel="0" collapsed="false">
      <c r="A45" s="6"/>
      <c r="B45" s="7" t="str">
        <f aca="false">IF(A45="","",TEXT(A45,"ddd"))</f>
        <v/>
      </c>
      <c r="C45" s="8"/>
      <c r="D45" s="8"/>
      <c r="E45" s="9"/>
      <c r="F45" s="9"/>
      <c r="G45" s="9"/>
      <c r="H45" s="10" t="str">
        <f aca="false">IF(E45="","",E45-F45-G45)</f>
        <v/>
      </c>
      <c r="I45" s="8"/>
      <c r="J45" s="10" t="str">
        <f aca="false">IF(OR(I45="",I45=0),"",H45/I45)</f>
        <v/>
      </c>
      <c r="K45" s="8"/>
    </row>
    <row r="46" customFormat="false" ht="15" hidden="false" customHeight="false" outlineLevel="0" collapsed="false">
      <c r="A46" s="6"/>
      <c r="B46" s="7" t="str">
        <f aca="false">IF(A46="","",TEXT(A46,"ddd"))</f>
        <v/>
      </c>
      <c r="C46" s="8"/>
      <c r="D46" s="8"/>
      <c r="E46" s="9"/>
      <c r="F46" s="9"/>
      <c r="G46" s="9"/>
      <c r="H46" s="10" t="str">
        <f aca="false">IF(E46="","",E46-F46-G46)</f>
        <v/>
      </c>
      <c r="I46" s="8"/>
      <c r="J46" s="10" t="str">
        <f aca="false">IF(OR(I46="",I46=0),"",H46/I46)</f>
        <v/>
      </c>
      <c r="K46" s="8"/>
    </row>
    <row r="47" customFormat="false" ht="15" hidden="false" customHeight="false" outlineLevel="0" collapsed="false">
      <c r="A47" s="6"/>
      <c r="B47" s="7" t="str">
        <f aca="false">IF(A47="","",TEXT(A47,"ddd"))</f>
        <v/>
      </c>
      <c r="C47" s="8"/>
      <c r="D47" s="8"/>
      <c r="E47" s="9"/>
      <c r="F47" s="9"/>
      <c r="G47" s="9"/>
      <c r="H47" s="10" t="str">
        <f aca="false">IF(E47="","",E47-F47-G47)</f>
        <v/>
      </c>
      <c r="I47" s="8"/>
      <c r="J47" s="10" t="str">
        <f aca="false">IF(OR(I47="",I47=0),"",H47/I47)</f>
        <v/>
      </c>
      <c r="K47" s="8"/>
    </row>
    <row r="48" customFormat="false" ht="15" hidden="false" customHeight="false" outlineLevel="0" collapsed="false">
      <c r="A48" s="6"/>
      <c r="B48" s="7" t="str">
        <f aca="false">IF(A48="","",TEXT(A48,"ddd"))</f>
        <v/>
      </c>
      <c r="C48" s="8"/>
      <c r="D48" s="8"/>
      <c r="E48" s="9"/>
      <c r="F48" s="9"/>
      <c r="G48" s="9"/>
      <c r="H48" s="10" t="str">
        <f aca="false">IF(E48="","",E48-F48-G48)</f>
        <v/>
      </c>
      <c r="I48" s="8"/>
      <c r="J48" s="10" t="str">
        <f aca="false">IF(OR(I48="",I48=0),"",H48/I48)</f>
        <v/>
      </c>
      <c r="K48" s="8"/>
    </row>
    <row r="49" customFormat="false" ht="15" hidden="false" customHeight="false" outlineLevel="0" collapsed="false">
      <c r="A49" s="6"/>
      <c r="B49" s="7" t="str">
        <f aca="false">IF(A49="","",TEXT(A49,"ddd"))</f>
        <v/>
      </c>
      <c r="C49" s="8"/>
      <c r="D49" s="8"/>
      <c r="E49" s="9"/>
      <c r="F49" s="9"/>
      <c r="G49" s="9"/>
      <c r="H49" s="10" t="str">
        <f aca="false">IF(E49="","",E49-F49-G49)</f>
        <v/>
      </c>
      <c r="I49" s="8"/>
      <c r="J49" s="10" t="str">
        <f aca="false">IF(OR(I49="",I49=0),"",H49/I49)</f>
        <v/>
      </c>
      <c r="K49" s="8"/>
    </row>
    <row r="50" customFormat="false" ht="15" hidden="false" customHeight="false" outlineLevel="0" collapsed="false">
      <c r="A50" s="6"/>
      <c r="B50" s="7" t="str">
        <f aca="false">IF(A50="","",TEXT(A50,"ddd"))</f>
        <v/>
      </c>
      <c r="C50" s="8"/>
      <c r="D50" s="8"/>
      <c r="E50" s="9"/>
      <c r="F50" s="9"/>
      <c r="G50" s="9"/>
      <c r="H50" s="10" t="str">
        <f aca="false">IF(E50="","",E50-F50-G50)</f>
        <v/>
      </c>
      <c r="I50" s="8"/>
      <c r="J50" s="10" t="str">
        <f aca="false">IF(OR(I50="",I50=0),"",H50/I50)</f>
        <v/>
      </c>
      <c r="K50" s="8"/>
    </row>
    <row r="51" customFormat="false" ht="15" hidden="false" customHeight="false" outlineLevel="0" collapsed="false">
      <c r="A51" s="6"/>
      <c r="B51" s="7" t="str">
        <f aca="false">IF(A51="","",TEXT(A51,"ddd"))</f>
        <v/>
      </c>
      <c r="C51" s="8"/>
      <c r="D51" s="8"/>
      <c r="E51" s="9"/>
      <c r="F51" s="9"/>
      <c r="G51" s="9"/>
      <c r="H51" s="10" t="str">
        <f aca="false">IF(E51="","",E51-F51-G51)</f>
        <v/>
      </c>
      <c r="I51" s="8"/>
      <c r="J51" s="10" t="str">
        <f aca="false">IF(OR(I51="",I51=0),"",H51/I51)</f>
        <v/>
      </c>
      <c r="K51" s="8"/>
    </row>
    <row r="52" customFormat="false" ht="15" hidden="false" customHeight="false" outlineLevel="0" collapsed="false">
      <c r="A52" s="6"/>
      <c r="B52" s="7" t="str">
        <f aca="false">IF(A52="","",TEXT(A52,"ddd"))</f>
        <v/>
      </c>
      <c r="C52" s="8"/>
      <c r="D52" s="8"/>
      <c r="E52" s="9"/>
      <c r="F52" s="9"/>
      <c r="G52" s="9"/>
      <c r="H52" s="10" t="str">
        <f aca="false">IF(E52="","",E52-F52-G52)</f>
        <v/>
      </c>
      <c r="I52" s="8"/>
      <c r="J52" s="10" t="str">
        <f aca="false">IF(OR(I52="",I52=0),"",H52/I52)</f>
        <v/>
      </c>
      <c r="K52" s="8"/>
    </row>
    <row r="53" customFormat="false" ht="15" hidden="false" customHeight="false" outlineLevel="0" collapsed="false">
      <c r="A53" s="6"/>
      <c r="B53" s="7" t="str">
        <f aca="false">IF(A53="","",TEXT(A53,"ddd"))</f>
        <v/>
      </c>
      <c r="C53" s="8"/>
      <c r="D53" s="8"/>
      <c r="E53" s="9"/>
      <c r="F53" s="9"/>
      <c r="G53" s="9"/>
      <c r="H53" s="10" t="str">
        <f aca="false">IF(E53="","",E53-F53-G53)</f>
        <v/>
      </c>
      <c r="I53" s="8"/>
      <c r="J53" s="10" t="str">
        <f aca="false">IF(OR(I53="",I53=0),"",H53/I53)</f>
        <v/>
      </c>
      <c r="K53" s="8"/>
    </row>
    <row r="54" customFormat="false" ht="15" hidden="false" customHeight="false" outlineLevel="0" collapsed="false">
      <c r="A54" s="6"/>
      <c r="B54" s="7" t="str">
        <f aca="false">IF(A54="","",TEXT(A54,"ddd"))</f>
        <v/>
      </c>
      <c r="C54" s="8"/>
      <c r="D54" s="8"/>
      <c r="E54" s="9"/>
      <c r="F54" s="9"/>
      <c r="G54" s="9"/>
      <c r="H54" s="10" t="str">
        <f aca="false">IF(E54="","",E54-F54-G54)</f>
        <v/>
      </c>
      <c r="I54" s="8"/>
      <c r="J54" s="10" t="str">
        <f aca="false">IF(OR(I54="",I54=0),"",H54/I54)</f>
        <v/>
      </c>
      <c r="K54" s="8"/>
    </row>
    <row r="55" customFormat="false" ht="15" hidden="false" customHeight="false" outlineLevel="0" collapsed="false">
      <c r="A55" s="6"/>
      <c r="B55" s="7" t="str">
        <f aca="false">IF(A55="","",TEXT(A55,"ddd"))</f>
        <v/>
      </c>
      <c r="C55" s="8"/>
      <c r="D55" s="8"/>
      <c r="E55" s="9"/>
      <c r="F55" s="9"/>
      <c r="G55" s="9"/>
      <c r="H55" s="10" t="str">
        <f aca="false">IF(E55="","",E55-F55-G55)</f>
        <v/>
      </c>
      <c r="I55" s="8"/>
      <c r="J55" s="10" t="str">
        <f aca="false">IF(OR(I55="",I55=0),"",H55/I55)</f>
        <v/>
      </c>
      <c r="K55" s="8"/>
    </row>
    <row r="56" customFormat="false" ht="15" hidden="false" customHeight="false" outlineLevel="0" collapsed="false">
      <c r="A56" s="6"/>
      <c r="B56" s="7" t="str">
        <f aca="false">IF(A56="","",TEXT(A56,"ddd"))</f>
        <v/>
      </c>
      <c r="C56" s="8"/>
      <c r="D56" s="8"/>
      <c r="E56" s="9"/>
      <c r="F56" s="9"/>
      <c r="G56" s="9"/>
      <c r="H56" s="10" t="str">
        <f aca="false">IF(E56="","",E56-F56-G56)</f>
        <v/>
      </c>
      <c r="I56" s="8"/>
      <c r="J56" s="10" t="str">
        <f aca="false">IF(OR(I56="",I56=0),"",H56/I56)</f>
        <v/>
      </c>
      <c r="K56" s="8"/>
    </row>
    <row r="57" customFormat="false" ht="15" hidden="false" customHeight="false" outlineLevel="0" collapsed="false">
      <c r="A57" s="6"/>
      <c r="B57" s="7" t="str">
        <f aca="false">IF(A57="","",TEXT(A57,"ddd"))</f>
        <v/>
      </c>
      <c r="C57" s="8"/>
      <c r="D57" s="8"/>
      <c r="E57" s="9"/>
      <c r="F57" s="9"/>
      <c r="G57" s="9"/>
      <c r="H57" s="10" t="str">
        <f aca="false">IF(E57="","",E57-F57-G57)</f>
        <v/>
      </c>
      <c r="I57" s="8"/>
      <c r="J57" s="10" t="str">
        <f aca="false">IF(OR(I57="",I57=0),"",H57/I57)</f>
        <v/>
      </c>
      <c r="K57" s="8"/>
    </row>
    <row r="58" customFormat="false" ht="15" hidden="false" customHeight="false" outlineLevel="0" collapsed="false">
      <c r="A58" s="6"/>
      <c r="B58" s="7" t="str">
        <f aca="false">IF(A58="","",TEXT(A58,"ddd"))</f>
        <v/>
      </c>
      <c r="C58" s="8"/>
      <c r="D58" s="8"/>
      <c r="E58" s="9"/>
      <c r="F58" s="9"/>
      <c r="G58" s="9"/>
      <c r="H58" s="10" t="str">
        <f aca="false">IF(E58="","",E58-F58-G58)</f>
        <v/>
      </c>
      <c r="I58" s="8"/>
      <c r="J58" s="10" t="str">
        <f aca="false">IF(OR(I58="",I58=0),"",H58/I58)</f>
        <v/>
      </c>
      <c r="K58" s="8"/>
    </row>
    <row r="59" customFormat="false" ht="15" hidden="false" customHeight="false" outlineLevel="0" collapsed="false">
      <c r="A59" s="6"/>
      <c r="B59" s="7" t="str">
        <f aca="false">IF(A59="","",TEXT(A59,"ddd"))</f>
        <v/>
      </c>
      <c r="C59" s="8"/>
      <c r="D59" s="8"/>
      <c r="E59" s="9"/>
      <c r="F59" s="9"/>
      <c r="G59" s="9"/>
      <c r="H59" s="10" t="str">
        <f aca="false">IF(E59="","",E59-F59-G59)</f>
        <v/>
      </c>
      <c r="I59" s="8"/>
      <c r="J59" s="10" t="str">
        <f aca="false">IF(OR(I59="",I59=0),"",H59/I59)</f>
        <v/>
      </c>
      <c r="K59" s="8"/>
    </row>
    <row r="60" customFormat="false" ht="15" hidden="false" customHeight="false" outlineLevel="0" collapsed="false">
      <c r="A60" s="6"/>
      <c r="B60" s="7" t="str">
        <f aca="false">IF(A60="","",TEXT(A60,"ddd"))</f>
        <v/>
      </c>
      <c r="C60" s="8"/>
      <c r="D60" s="8"/>
      <c r="E60" s="9"/>
      <c r="F60" s="9"/>
      <c r="G60" s="9"/>
      <c r="H60" s="10" t="str">
        <f aca="false">IF(E60="","",E60-F60-G60)</f>
        <v/>
      </c>
      <c r="I60" s="8"/>
      <c r="J60" s="10" t="str">
        <f aca="false">IF(OR(I60="",I60=0),"",H60/I60)</f>
        <v/>
      </c>
      <c r="K60" s="8"/>
    </row>
    <row r="61" customFormat="false" ht="15" hidden="false" customHeight="false" outlineLevel="0" collapsed="false">
      <c r="A61" s="6"/>
      <c r="B61" s="7" t="str">
        <f aca="false">IF(A61="","",TEXT(A61,"ddd"))</f>
        <v/>
      </c>
      <c r="C61" s="8"/>
      <c r="D61" s="8"/>
      <c r="E61" s="9"/>
      <c r="F61" s="9"/>
      <c r="G61" s="9"/>
      <c r="H61" s="10" t="str">
        <f aca="false">IF(E61="","",E61-F61-G61)</f>
        <v/>
      </c>
      <c r="I61" s="8"/>
      <c r="J61" s="10" t="str">
        <f aca="false">IF(OR(I61="",I61=0),"",H61/I61)</f>
        <v/>
      </c>
      <c r="K61" s="8"/>
    </row>
    <row r="62" customFormat="false" ht="15" hidden="false" customHeight="false" outlineLevel="0" collapsed="false">
      <c r="A62" s="6"/>
      <c r="B62" s="7" t="str">
        <f aca="false">IF(A62="","",TEXT(A62,"ddd"))</f>
        <v/>
      </c>
      <c r="C62" s="8"/>
      <c r="D62" s="8"/>
      <c r="E62" s="9"/>
      <c r="F62" s="9"/>
      <c r="G62" s="9"/>
      <c r="H62" s="10" t="str">
        <f aca="false">IF(E62="","",E62-F62-G62)</f>
        <v/>
      </c>
      <c r="I62" s="8"/>
      <c r="J62" s="10" t="str">
        <f aca="false">IF(OR(I62="",I62=0),"",H62/I62)</f>
        <v/>
      </c>
      <c r="K62" s="8"/>
    </row>
    <row r="63" customFormat="false" ht="15" hidden="false" customHeight="false" outlineLevel="0" collapsed="false">
      <c r="A63" s="6"/>
      <c r="B63" s="7" t="str">
        <f aca="false">IF(A63="","",TEXT(A63,"ddd"))</f>
        <v/>
      </c>
      <c r="C63" s="8"/>
      <c r="D63" s="8"/>
      <c r="E63" s="9"/>
      <c r="F63" s="9"/>
      <c r="G63" s="9"/>
      <c r="H63" s="10" t="str">
        <f aca="false">IF(E63="","",E63-F63-G63)</f>
        <v/>
      </c>
      <c r="I63" s="8"/>
      <c r="J63" s="10" t="str">
        <f aca="false">IF(OR(I63="",I63=0),"",H63/I63)</f>
        <v/>
      </c>
      <c r="K63" s="8"/>
    </row>
    <row r="64" customFormat="false" ht="15" hidden="false" customHeight="false" outlineLevel="0" collapsed="false">
      <c r="A64" s="6"/>
      <c r="B64" s="7" t="str">
        <f aca="false">IF(A64="","",TEXT(A64,"ddd"))</f>
        <v/>
      </c>
      <c r="C64" s="8"/>
      <c r="D64" s="8"/>
      <c r="E64" s="9"/>
      <c r="F64" s="9"/>
      <c r="G64" s="9"/>
      <c r="H64" s="10" t="str">
        <f aca="false">IF(E64="","",E64-F64-G64)</f>
        <v/>
      </c>
      <c r="I64" s="8"/>
      <c r="J64" s="10" t="str">
        <f aca="false">IF(OR(I64="",I64=0),"",H64/I64)</f>
        <v/>
      </c>
      <c r="K64" s="8"/>
    </row>
    <row r="65" customFormat="false" ht="15" hidden="false" customHeight="false" outlineLevel="0" collapsed="false">
      <c r="A65" s="6"/>
      <c r="B65" s="7" t="str">
        <f aca="false">IF(A65="","",TEXT(A65,"ddd"))</f>
        <v/>
      </c>
      <c r="C65" s="8"/>
      <c r="D65" s="8"/>
      <c r="E65" s="9"/>
      <c r="F65" s="9"/>
      <c r="G65" s="9"/>
      <c r="H65" s="10" t="str">
        <f aca="false">IF(E65="","",E65-F65-G65)</f>
        <v/>
      </c>
      <c r="I65" s="8"/>
      <c r="J65" s="10" t="str">
        <f aca="false">IF(OR(I65="",I65=0),"",H65/I65)</f>
        <v/>
      </c>
      <c r="K65" s="8"/>
    </row>
    <row r="66" customFormat="false" ht="15" hidden="false" customHeight="false" outlineLevel="0" collapsed="false">
      <c r="A66" s="6"/>
      <c r="B66" s="7" t="str">
        <f aca="false">IF(A66="","",TEXT(A66,"ddd"))</f>
        <v/>
      </c>
      <c r="C66" s="8"/>
      <c r="D66" s="8"/>
      <c r="E66" s="9"/>
      <c r="F66" s="9"/>
      <c r="G66" s="9"/>
      <c r="H66" s="10" t="str">
        <f aca="false">IF(E66="","",E66-F66-G66)</f>
        <v/>
      </c>
      <c r="I66" s="8"/>
      <c r="J66" s="10" t="str">
        <f aca="false">IF(OR(I66="",I66=0),"",H66/I66)</f>
        <v/>
      </c>
      <c r="K66" s="8"/>
    </row>
    <row r="67" customFormat="false" ht="15" hidden="false" customHeight="false" outlineLevel="0" collapsed="false">
      <c r="A67" s="6"/>
      <c r="B67" s="7" t="str">
        <f aca="false">IF(A67="","",TEXT(A67,"ddd"))</f>
        <v/>
      </c>
      <c r="C67" s="8"/>
      <c r="D67" s="8"/>
      <c r="E67" s="9"/>
      <c r="F67" s="9"/>
      <c r="G67" s="9"/>
      <c r="H67" s="10" t="str">
        <f aca="false">IF(E67="","",E67-F67-G67)</f>
        <v/>
      </c>
      <c r="I67" s="8"/>
      <c r="J67" s="10" t="str">
        <f aca="false">IF(OR(I67="",I67=0),"",H67/I67)</f>
        <v/>
      </c>
      <c r="K67" s="8"/>
    </row>
    <row r="68" customFormat="false" ht="15" hidden="false" customHeight="false" outlineLevel="0" collapsed="false">
      <c r="A68" s="6"/>
      <c r="B68" s="7" t="str">
        <f aca="false">IF(A68="","",TEXT(A68,"ddd"))</f>
        <v/>
      </c>
      <c r="C68" s="8"/>
      <c r="D68" s="8"/>
      <c r="E68" s="9"/>
      <c r="F68" s="9"/>
      <c r="G68" s="9"/>
      <c r="H68" s="10" t="str">
        <f aca="false">IF(E68="","",E68-F68-G68)</f>
        <v/>
      </c>
      <c r="I68" s="8"/>
      <c r="J68" s="10" t="str">
        <f aca="false">IF(OR(I68="",I68=0),"",H68/I68)</f>
        <v/>
      </c>
      <c r="K68" s="8"/>
    </row>
    <row r="69" customFormat="false" ht="15" hidden="false" customHeight="false" outlineLevel="0" collapsed="false">
      <c r="A69" s="6"/>
      <c r="B69" s="7" t="str">
        <f aca="false">IF(A69="","",TEXT(A69,"ddd"))</f>
        <v/>
      </c>
      <c r="C69" s="8"/>
      <c r="D69" s="8"/>
      <c r="E69" s="9"/>
      <c r="F69" s="9"/>
      <c r="G69" s="9"/>
      <c r="H69" s="10" t="str">
        <f aca="false">IF(E69="","",E69-F69-G69)</f>
        <v/>
      </c>
      <c r="I69" s="8"/>
      <c r="J69" s="10" t="str">
        <f aca="false">IF(OR(I69="",I69=0),"",H69/I69)</f>
        <v/>
      </c>
      <c r="K69" s="8"/>
    </row>
    <row r="70" customFormat="false" ht="15" hidden="false" customHeight="false" outlineLevel="0" collapsed="false">
      <c r="A70" s="6"/>
      <c r="B70" s="7" t="str">
        <f aca="false">IF(A70="","",TEXT(A70,"ddd"))</f>
        <v/>
      </c>
      <c r="C70" s="8"/>
      <c r="D70" s="8"/>
      <c r="E70" s="9"/>
      <c r="F70" s="9"/>
      <c r="G70" s="9"/>
      <c r="H70" s="10" t="str">
        <f aca="false">IF(E70="","",E70-F70-G70)</f>
        <v/>
      </c>
      <c r="I70" s="8"/>
      <c r="J70" s="10" t="str">
        <f aca="false">IF(OR(I70="",I70=0),"",H70/I70)</f>
        <v/>
      </c>
      <c r="K70" s="8"/>
    </row>
    <row r="71" customFormat="false" ht="15" hidden="false" customHeight="false" outlineLevel="0" collapsed="false">
      <c r="A71" s="6"/>
      <c r="B71" s="7" t="str">
        <f aca="false">IF(A71="","",TEXT(A71,"ddd"))</f>
        <v/>
      </c>
      <c r="C71" s="8"/>
      <c r="D71" s="8"/>
      <c r="E71" s="9"/>
      <c r="F71" s="9"/>
      <c r="G71" s="9"/>
      <c r="H71" s="10" t="str">
        <f aca="false">IF(E71="","",E71-F71-G71)</f>
        <v/>
      </c>
      <c r="I71" s="8"/>
      <c r="J71" s="10" t="str">
        <f aca="false">IF(OR(I71="",I71=0),"",H71/I71)</f>
        <v/>
      </c>
      <c r="K71" s="8"/>
    </row>
    <row r="72" customFormat="false" ht="15" hidden="false" customHeight="false" outlineLevel="0" collapsed="false">
      <c r="A72" s="6"/>
      <c r="B72" s="7" t="str">
        <f aca="false">IF(A72="","",TEXT(A72,"ddd"))</f>
        <v/>
      </c>
      <c r="C72" s="8"/>
      <c r="D72" s="8"/>
      <c r="E72" s="9"/>
      <c r="F72" s="9"/>
      <c r="G72" s="9"/>
      <c r="H72" s="10" t="str">
        <f aca="false">IF(E72="","",E72-F72-G72)</f>
        <v/>
      </c>
      <c r="I72" s="8"/>
      <c r="J72" s="10" t="str">
        <f aca="false">IF(OR(I72="",I72=0),"",H72/I72)</f>
        <v/>
      </c>
      <c r="K72" s="8"/>
    </row>
    <row r="73" customFormat="false" ht="15" hidden="false" customHeight="false" outlineLevel="0" collapsed="false">
      <c r="A73" s="6"/>
      <c r="B73" s="7" t="str">
        <f aca="false">IF(A73="","",TEXT(A73,"ddd"))</f>
        <v/>
      </c>
      <c r="C73" s="8"/>
      <c r="D73" s="8"/>
      <c r="E73" s="9"/>
      <c r="F73" s="9"/>
      <c r="G73" s="9"/>
      <c r="H73" s="10" t="str">
        <f aca="false">IF(E73="","",E73-F73-G73)</f>
        <v/>
      </c>
      <c r="I73" s="8"/>
      <c r="J73" s="10" t="str">
        <f aca="false">IF(OR(I73="",I73=0),"",H73/I73)</f>
        <v/>
      </c>
      <c r="K73" s="8"/>
    </row>
    <row r="74" customFormat="false" ht="15" hidden="false" customHeight="false" outlineLevel="0" collapsed="false">
      <c r="A74" s="6"/>
      <c r="B74" s="7" t="str">
        <f aca="false">IF(A74="","",TEXT(A74,"ddd"))</f>
        <v/>
      </c>
      <c r="C74" s="8"/>
      <c r="D74" s="8"/>
      <c r="E74" s="9"/>
      <c r="F74" s="9"/>
      <c r="G74" s="9"/>
      <c r="H74" s="10" t="str">
        <f aca="false">IF(E74="","",E74-F74-G74)</f>
        <v/>
      </c>
      <c r="I74" s="8"/>
      <c r="J74" s="10" t="str">
        <f aca="false">IF(OR(I74="",I74=0),"",H74/I74)</f>
        <v/>
      </c>
      <c r="K74" s="8"/>
    </row>
    <row r="75" customFormat="false" ht="15" hidden="false" customHeight="false" outlineLevel="0" collapsed="false">
      <c r="A75" s="6"/>
      <c r="B75" s="7" t="str">
        <f aca="false">IF(A75="","",TEXT(A75,"ddd"))</f>
        <v/>
      </c>
      <c r="C75" s="8"/>
      <c r="D75" s="8"/>
      <c r="E75" s="9"/>
      <c r="F75" s="9"/>
      <c r="G75" s="9"/>
      <c r="H75" s="10" t="str">
        <f aca="false">IF(E75="","",E75-F75-G75)</f>
        <v/>
      </c>
      <c r="I75" s="8"/>
      <c r="J75" s="10" t="str">
        <f aca="false">IF(OR(I75="",I75=0),"",H75/I75)</f>
        <v/>
      </c>
      <c r="K75" s="8"/>
    </row>
    <row r="76" customFormat="false" ht="15" hidden="false" customHeight="false" outlineLevel="0" collapsed="false">
      <c r="A76" s="6"/>
      <c r="B76" s="7" t="str">
        <f aca="false">IF(A76="","",TEXT(A76,"ddd"))</f>
        <v/>
      </c>
      <c r="C76" s="8"/>
      <c r="D76" s="8"/>
      <c r="E76" s="9"/>
      <c r="F76" s="9"/>
      <c r="G76" s="9"/>
      <c r="H76" s="10" t="str">
        <f aca="false">IF(E76="","",E76-F76-G76)</f>
        <v/>
      </c>
      <c r="I76" s="8"/>
      <c r="J76" s="10" t="str">
        <f aca="false">IF(OR(I76="",I76=0),"",H76/I76)</f>
        <v/>
      </c>
      <c r="K76" s="8"/>
    </row>
    <row r="77" customFormat="false" ht="15" hidden="false" customHeight="false" outlineLevel="0" collapsed="false">
      <c r="A77" s="6"/>
      <c r="B77" s="7" t="str">
        <f aca="false">IF(A77="","",TEXT(A77,"ddd"))</f>
        <v/>
      </c>
      <c r="C77" s="8"/>
      <c r="D77" s="8"/>
      <c r="E77" s="9"/>
      <c r="F77" s="9"/>
      <c r="G77" s="9"/>
      <c r="H77" s="10" t="str">
        <f aca="false">IF(E77="","",E77-F77-G77)</f>
        <v/>
      </c>
      <c r="I77" s="8"/>
      <c r="J77" s="10" t="str">
        <f aca="false">IF(OR(I77="",I77=0),"",H77/I77)</f>
        <v/>
      </c>
      <c r="K77" s="8"/>
    </row>
    <row r="78" customFormat="false" ht="15" hidden="false" customHeight="false" outlineLevel="0" collapsed="false">
      <c r="A78" s="6"/>
      <c r="B78" s="7" t="str">
        <f aca="false">IF(A78="","",TEXT(A78,"ddd"))</f>
        <v/>
      </c>
      <c r="C78" s="8"/>
      <c r="D78" s="8"/>
      <c r="E78" s="9"/>
      <c r="F78" s="9"/>
      <c r="G78" s="9"/>
      <c r="H78" s="10" t="str">
        <f aca="false">IF(E78="","",E78-F78-G78)</f>
        <v/>
      </c>
      <c r="I78" s="8"/>
      <c r="J78" s="10" t="str">
        <f aca="false">IF(OR(I78="",I78=0),"",H78/I78)</f>
        <v/>
      </c>
      <c r="K78" s="8"/>
    </row>
    <row r="79" customFormat="false" ht="15" hidden="false" customHeight="false" outlineLevel="0" collapsed="false">
      <c r="A79" s="6"/>
      <c r="B79" s="7" t="str">
        <f aca="false">IF(A79="","",TEXT(A79,"ddd"))</f>
        <v/>
      </c>
      <c r="C79" s="8"/>
      <c r="D79" s="8"/>
      <c r="E79" s="9"/>
      <c r="F79" s="9"/>
      <c r="G79" s="9"/>
      <c r="H79" s="10" t="str">
        <f aca="false">IF(E79="","",E79-F79-G79)</f>
        <v/>
      </c>
      <c r="I79" s="8"/>
      <c r="J79" s="10" t="str">
        <f aca="false">IF(OR(I79="",I79=0),"",H79/I79)</f>
        <v/>
      </c>
      <c r="K79" s="8"/>
    </row>
    <row r="80" customFormat="false" ht="15" hidden="false" customHeight="false" outlineLevel="0" collapsed="false">
      <c r="A80" s="6"/>
      <c r="B80" s="7" t="str">
        <f aca="false">IF(A80="","",TEXT(A80,"ddd"))</f>
        <v/>
      </c>
      <c r="C80" s="8"/>
      <c r="D80" s="8"/>
      <c r="E80" s="9"/>
      <c r="F80" s="9"/>
      <c r="G80" s="9"/>
      <c r="H80" s="10" t="str">
        <f aca="false">IF(E80="","",E80-F80-G80)</f>
        <v/>
      </c>
      <c r="I80" s="8"/>
      <c r="J80" s="10" t="str">
        <f aca="false">IF(OR(I80="",I80=0),"",H80/I80)</f>
        <v/>
      </c>
      <c r="K80" s="8"/>
    </row>
    <row r="81" customFormat="false" ht="15" hidden="false" customHeight="false" outlineLevel="0" collapsed="false">
      <c r="A81" s="6"/>
      <c r="B81" s="7" t="str">
        <f aca="false">IF(A81="","",TEXT(A81,"ddd"))</f>
        <v/>
      </c>
      <c r="C81" s="8"/>
      <c r="D81" s="8"/>
      <c r="E81" s="9"/>
      <c r="F81" s="9"/>
      <c r="G81" s="9"/>
      <c r="H81" s="10" t="str">
        <f aca="false">IF(E81="","",E81-F81-G81)</f>
        <v/>
      </c>
      <c r="I81" s="8"/>
      <c r="J81" s="10" t="str">
        <f aca="false">IF(OR(I81="",I81=0),"",H81/I81)</f>
        <v/>
      </c>
      <c r="K81" s="8"/>
    </row>
    <row r="82" customFormat="false" ht="15" hidden="false" customHeight="false" outlineLevel="0" collapsed="false">
      <c r="A82" s="6"/>
      <c r="B82" s="7" t="str">
        <f aca="false">IF(A82="","",TEXT(A82,"ddd"))</f>
        <v/>
      </c>
      <c r="C82" s="8"/>
      <c r="D82" s="8"/>
      <c r="E82" s="9"/>
      <c r="F82" s="9"/>
      <c r="G82" s="9"/>
      <c r="H82" s="10" t="str">
        <f aca="false">IF(E82="","",E82-F82-G82)</f>
        <v/>
      </c>
      <c r="I82" s="8"/>
      <c r="J82" s="10" t="str">
        <f aca="false">IF(OR(I82="",I82=0),"",H82/I82)</f>
        <v/>
      </c>
      <c r="K82" s="8"/>
    </row>
    <row r="83" customFormat="false" ht="15" hidden="false" customHeight="false" outlineLevel="0" collapsed="false">
      <c r="A83" s="6"/>
      <c r="B83" s="7" t="str">
        <f aca="false">IF(A83="","",TEXT(A83,"ddd"))</f>
        <v/>
      </c>
      <c r="C83" s="8"/>
      <c r="D83" s="8"/>
      <c r="E83" s="9"/>
      <c r="F83" s="9"/>
      <c r="G83" s="9"/>
      <c r="H83" s="10" t="str">
        <f aca="false">IF(E83="","",E83-F83-G83)</f>
        <v/>
      </c>
      <c r="I83" s="8"/>
      <c r="J83" s="10" t="str">
        <f aca="false">IF(OR(I83="",I83=0),"",H83/I83)</f>
        <v/>
      </c>
      <c r="K83" s="8"/>
    </row>
    <row r="84" customFormat="false" ht="15" hidden="false" customHeight="false" outlineLevel="0" collapsed="false">
      <c r="A84" s="6"/>
      <c r="B84" s="7" t="str">
        <f aca="false">IF(A84="","",TEXT(A84,"ddd"))</f>
        <v/>
      </c>
      <c r="C84" s="8"/>
      <c r="D84" s="8"/>
      <c r="E84" s="9"/>
      <c r="F84" s="9"/>
      <c r="G84" s="9"/>
      <c r="H84" s="10" t="str">
        <f aca="false">IF(E84="","",E84-F84-G84)</f>
        <v/>
      </c>
      <c r="I84" s="8"/>
      <c r="J84" s="10" t="str">
        <f aca="false">IF(OR(I84="",I84=0),"",H84/I84)</f>
        <v/>
      </c>
      <c r="K84" s="8"/>
    </row>
    <row r="85" customFormat="false" ht="15" hidden="false" customHeight="false" outlineLevel="0" collapsed="false">
      <c r="A85" s="6"/>
      <c r="B85" s="7" t="str">
        <f aca="false">IF(A85="","",TEXT(A85,"ddd"))</f>
        <v/>
      </c>
      <c r="C85" s="8"/>
      <c r="D85" s="8"/>
      <c r="E85" s="9"/>
      <c r="F85" s="9"/>
      <c r="G85" s="9"/>
      <c r="H85" s="10" t="str">
        <f aca="false">IF(E85="","",E85-F85-G85)</f>
        <v/>
      </c>
      <c r="I85" s="8"/>
      <c r="J85" s="10" t="str">
        <f aca="false">IF(OR(I85="",I85=0),"",H85/I85)</f>
        <v/>
      </c>
      <c r="K85" s="8"/>
    </row>
    <row r="86" customFormat="false" ht="15" hidden="false" customHeight="false" outlineLevel="0" collapsed="false">
      <c r="A86" s="6"/>
      <c r="B86" s="7" t="str">
        <f aca="false">IF(A86="","",TEXT(A86,"ddd"))</f>
        <v/>
      </c>
      <c r="C86" s="8"/>
      <c r="D86" s="8"/>
      <c r="E86" s="9"/>
      <c r="F86" s="9"/>
      <c r="G86" s="9"/>
      <c r="H86" s="10" t="str">
        <f aca="false">IF(E86="","",E86-F86-G86)</f>
        <v/>
      </c>
      <c r="I86" s="8"/>
      <c r="J86" s="10" t="str">
        <f aca="false">IF(OR(I86="",I86=0),"",H86/I86)</f>
        <v/>
      </c>
      <c r="K86" s="8"/>
    </row>
    <row r="87" customFormat="false" ht="15" hidden="false" customHeight="false" outlineLevel="0" collapsed="false">
      <c r="A87" s="6"/>
      <c r="B87" s="7" t="str">
        <f aca="false">IF(A87="","",TEXT(A87,"ddd"))</f>
        <v/>
      </c>
      <c r="C87" s="8"/>
      <c r="D87" s="8"/>
      <c r="E87" s="9"/>
      <c r="F87" s="9"/>
      <c r="G87" s="9"/>
      <c r="H87" s="10" t="str">
        <f aca="false">IF(E87="","",E87-F87-G87)</f>
        <v/>
      </c>
      <c r="I87" s="8"/>
      <c r="J87" s="10" t="str">
        <f aca="false">IF(OR(I87="",I87=0),"",H87/I87)</f>
        <v/>
      </c>
      <c r="K87" s="8"/>
    </row>
    <row r="88" customFormat="false" ht="15" hidden="false" customHeight="false" outlineLevel="0" collapsed="false">
      <c r="A88" s="6"/>
      <c r="B88" s="7" t="str">
        <f aca="false">IF(A88="","",TEXT(A88,"ddd"))</f>
        <v/>
      </c>
      <c r="C88" s="8"/>
      <c r="D88" s="8"/>
      <c r="E88" s="9"/>
      <c r="F88" s="9"/>
      <c r="G88" s="9"/>
      <c r="H88" s="10" t="str">
        <f aca="false">IF(E88="","",E88-F88-G88)</f>
        <v/>
      </c>
      <c r="I88" s="8"/>
      <c r="J88" s="10" t="str">
        <f aca="false">IF(OR(I88="",I88=0),"",H88/I88)</f>
        <v/>
      </c>
      <c r="K88" s="8"/>
    </row>
    <row r="89" customFormat="false" ht="15" hidden="false" customHeight="false" outlineLevel="0" collapsed="false">
      <c r="A89" s="6"/>
      <c r="B89" s="7" t="str">
        <f aca="false">IF(A89="","",TEXT(A89,"ddd"))</f>
        <v/>
      </c>
      <c r="C89" s="8"/>
      <c r="D89" s="8"/>
      <c r="E89" s="9"/>
      <c r="F89" s="9"/>
      <c r="G89" s="9"/>
      <c r="H89" s="10" t="str">
        <f aca="false">IF(E89="","",E89-F89-G89)</f>
        <v/>
      </c>
      <c r="I89" s="8"/>
      <c r="J89" s="10" t="str">
        <f aca="false">IF(OR(I89="",I89=0),"",H89/I89)</f>
        <v/>
      </c>
      <c r="K89" s="8"/>
    </row>
    <row r="90" customFormat="false" ht="15" hidden="false" customHeight="false" outlineLevel="0" collapsed="false">
      <c r="A90" s="6"/>
      <c r="B90" s="7" t="str">
        <f aca="false">IF(A90="","",TEXT(A90,"ddd"))</f>
        <v/>
      </c>
      <c r="C90" s="8"/>
      <c r="D90" s="8"/>
      <c r="E90" s="9"/>
      <c r="F90" s="9"/>
      <c r="G90" s="9"/>
      <c r="H90" s="10" t="str">
        <f aca="false">IF(E90="","",E90-F90-G90)</f>
        <v/>
      </c>
      <c r="I90" s="8"/>
      <c r="J90" s="10" t="str">
        <f aca="false">IF(OR(I90="",I90=0),"",H90/I90)</f>
        <v/>
      </c>
      <c r="K90" s="8"/>
    </row>
    <row r="91" customFormat="false" ht="15" hidden="false" customHeight="false" outlineLevel="0" collapsed="false">
      <c r="A91" s="6"/>
      <c r="B91" s="7" t="str">
        <f aca="false">IF(A91="","",TEXT(A91,"ddd"))</f>
        <v/>
      </c>
      <c r="C91" s="8"/>
      <c r="D91" s="8"/>
      <c r="E91" s="9"/>
      <c r="F91" s="9"/>
      <c r="G91" s="9"/>
      <c r="H91" s="10" t="str">
        <f aca="false">IF(E91="","",E91-F91-G91)</f>
        <v/>
      </c>
      <c r="I91" s="8"/>
      <c r="J91" s="10" t="str">
        <f aca="false">IF(OR(I91="",I91=0),"",H91/I91)</f>
        <v/>
      </c>
      <c r="K91" s="8"/>
    </row>
    <row r="92" customFormat="false" ht="15" hidden="false" customHeight="false" outlineLevel="0" collapsed="false">
      <c r="A92" s="6"/>
      <c r="B92" s="7" t="str">
        <f aca="false">IF(A92="","",TEXT(A92,"ddd"))</f>
        <v/>
      </c>
      <c r="C92" s="8"/>
      <c r="D92" s="8"/>
      <c r="E92" s="9"/>
      <c r="F92" s="9"/>
      <c r="G92" s="9"/>
      <c r="H92" s="10" t="str">
        <f aca="false">IF(E92="","",E92-F92-G92)</f>
        <v/>
      </c>
      <c r="I92" s="8"/>
      <c r="J92" s="10" t="str">
        <f aca="false">IF(OR(I92="",I92=0),"",H92/I92)</f>
        <v/>
      </c>
      <c r="K92" s="8"/>
    </row>
    <row r="93" customFormat="false" ht="15" hidden="false" customHeight="false" outlineLevel="0" collapsed="false">
      <c r="A93" s="6"/>
      <c r="B93" s="7" t="str">
        <f aca="false">IF(A93="","",TEXT(A93,"ddd"))</f>
        <v/>
      </c>
      <c r="C93" s="8"/>
      <c r="D93" s="8"/>
      <c r="E93" s="9"/>
      <c r="F93" s="9"/>
      <c r="G93" s="9"/>
      <c r="H93" s="10" t="str">
        <f aca="false">IF(E93="","",E93-F93-G93)</f>
        <v/>
      </c>
      <c r="I93" s="8"/>
      <c r="J93" s="10" t="str">
        <f aca="false">IF(OR(I93="",I93=0),"",H93/I93)</f>
        <v/>
      </c>
      <c r="K93" s="8"/>
    </row>
    <row r="94" customFormat="false" ht="15" hidden="false" customHeight="false" outlineLevel="0" collapsed="false">
      <c r="A94" s="6"/>
      <c r="B94" s="7" t="str">
        <f aca="false">IF(A94="","",TEXT(A94,"ddd"))</f>
        <v/>
      </c>
      <c r="C94" s="8"/>
      <c r="D94" s="8"/>
      <c r="E94" s="9"/>
      <c r="F94" s="9"/>
      <c r="G94" s="9"/>
      <c r="H94" s="10" t="str">
        <f aca="false">IF(E94="","",E94-F94-G94)</f>
        <v/>
      </c>
      <c r="I94" s="8"/>
      <c r="J94" s="10" t="str">
        <f aca="false">IF(OR(I94="",I94=0),"",H94/I94)</f>
        <v/>
      </c>
      <c r="K94" s="8"/>
    </row>
    <row r="95" customFormat="false" ht="15" hidden="false" customHeight="false" outlineLevel="0" collapsed="false">
      <c r="A95" s="6"/>
      <c r="B95" s="7" t="str">
        <f aca="false">IF(A95="","",TEXT(A95,"ddd"))</f>
        <v/>
      </c>
      <c r="C95" s="8"/>
      <c r="D95" s="8"/>
      <c r="E95" s="9"/>
      <c r="F95" s="9"/>
      <c r="G95" s="9"/>
      <c r="H95" s="10" t="str">
        <f aca="false">IF(E95="","",E95-F95-G95)</f>
        <v/>
      </c>
      <c r="I95" s="8"/>
      <c r="J95" s="10" t="str">
        <f aca="false">IF(OR(I95="",I95=0),"",H95/I95)</f>
        <v/>
      </c>
      <c r="K95" s="8"/>
    </row>
    <row r="96" customFormat="false" ht="15" hidden="false" customHeight="false" outlineLevel="0" collapsed="false">
      <c r="A96" s="6"/>
      <c r="B96" s="7" t="str">
        <f aca="false">IF(A96="","",TEXT(A96,"ddd"))</f>
        <v/>
      </c>
      <c r="C96" s="8"/>
      <c r="D96" s="8"/>
      <c r="E96" s="9"/>
      <c r="F96" s="9"/>
      <c r="G96" s="9"/>
      <c r="H96" s="10" t="str">
        <f aca="false">IF(E96="","",E96-F96-G96)</f>
        <v/>
      </c>
      <c r="I96" s="8"/>
      <c r="J96" s="10" t="str">
        <f aca="false">IF(OR(I96="",I96=0),"",H96/I96)</f>
        <v/>
      </c>
      <c r="K96" s="8"/>
    </row>
    <row r="97" customFormat="false" ht="15" hidden="false" customHeight="false" outlineLevel="0" collapsed="false">
      <c r="A97" s="6"/>
      <c r="B97" s="7" t="str">
        <f aca="false">IF(A97="","",TEXT(A97,"ddd"))</f>
        <v/>
      </c>
      <c r="C97" s="8"/>
      <c r="D97" s="8"/>
      <c r="E97" s="9"/>
      <c r="F97" s="9"/>
      <c r="G97" s="9"/>
      <c r="H97" s="10" t="str">
        <f aca="false">IF(E97="","",E97-F97-G97)</f>
        <v/>
      </c>
      <c r="I97" s="8"/>
      <c r="J97" s="10" t="str">
        <f aca="false">IF(OR(I97="",I97=0),"",H97/I97)</f>
        <v/>
      </c>
      <c r="K97" s="8"/>
    </row>
    <row r="98" customFormat="false" ht="15" hidden="false" customHeight="false" outlineLevel="0" collapsed="false">
      <c r="A98" s="6"/>
      <c r="B98" s="7" t="str">
        <f aca="false">IF(A98="","",TEXT(A98,"ddd"))</f>
        <v/>
      </c>
      <c r="C98" s="8"/>
      <c r="D98" s="8"/>
      <c r="E98" s="9"/>
      <c r="F98" s="9"/>
      <c r="G98" s="9"/>
      <c r="H98" s="10" t="str">
        <f aca="false">IF(E98="","",E98-F98-G98)</f>
        <v/>
      </c>
      <c r="I98" s="8"/>
      <c r="J98" s="10" t="str">
        <f aca="false">IF(OR(I98="",I98=0),"",H98/I98)</f>
        <v/>
      </c>
      <c r="K98" s="8"/>
    </row>
    <row r="99" customFormat="false" ht="15" hidden="false" customHeight="false" outlineLevel="0" collapsed="false">
      <c r="A99" s="6"/>
      <c r="B99" s="7" t="str">
        <f aca="false">IF(A99="","",TEXT(A99,"ddd"))</f>
        <v/>
      </c>
      <c r="C99" s="8"/>
      <c r="D99" s="8"/>
      <c r="E99" s="9"/>
      <c r="F99" s="9"/>
      <c r="G99" s="9"/>
      <c r="H99" s="10" t="str">
        <f aca="false">IF(E99="","",E99-F99-G99)</f>
        <v/>
      </c>
      <c r="I99" s="8"/>
      <c r="J99" s="10" t="str">
        <f aca="false">IF(OR(I99="",I99=0),"",H99/I99)</f>
        <v/>
      </c>
      <c r="K99" s="8"/>
    </row>
    <row r="100" customFormat="false" ht="15" hidden="false" customHeight="false" outlineLevel="0" collapsed="false">
      <c r="A100" s="6"/>
      <c r="B100" s="7" t="str">
        <f aca="false">IF(A100="","",TEXT(A100,"ddd"))</f>
        <v/>
      </c>
      <c r="C100" s="8"/>
      <c r="D100" s="8"/>
      <c r="E100" s="9"/>
      <c r="F100" s="9"/>
      <c r="G100" s="9"/>
      <c r="H100" s="10" t="str">
        <f aca="false">IF(E100="","",E100-F100-G100)</f>
        <v/>
      </c>
      <c r="I100" s="8"/>
      <c r="J100" s="10" t="str">
        <f aca="false">IF(OR(I100="",I100=0),"",H100/I100)</f>
        <v/>
      </c>
      <c r="K100" s="8"/>
    </row>
    <row r="101" customFormat="false" ht="15" hidden="false" customHeight="false" outlineLevel="0" collapsed="false">
      <c r="A101" s="6"/>
      <c r="B101" s="7" t="str">
        <f aca="false">IF(A101="","",TEXT(A101,"ddd"))</f>
        <v/>
      </c>
      <c r="C101" s="8"/>
      <c r="D101" s="8"/>
      <c r="E101" s="9"/>
      <c r="F101" s="9"/>
      <c r="G101" s="9"/>
      <c r="H101" s="10" t="str">
        <f aca="false">IF(E101="","",E101-F101-G101)</f>
        <v/>
      </c>
      <c r="I101" s="8"/>
      <c r="J101" s="10" t="str">
        <f aca="false">IF(OR(I101="",I101=0),"",H101/I101)</f>
        <v/>
      </c>
      <c r="K101" s="8"/>
    </row>
    <row r="102" customFormat="false" ht="15" hidden="false" customHeight="false" outlineLevel="0" collapsed="false">
      <c r="A102" s="6"/>
      <c r="B102" s="7" t="str">
        <f aca="false">IF(A102="","",TEXT(A102,"ddd"))</f>
        <v/>
      </c>
      <c r="C102" s="8"/>
      <c r="D102" s="8"/>
      <c r="E102" s="9"/>
      <c r="F102" s="9"/>
      <c r="G102" s="9"/>
      <c r="H102" s="10" t="str">
        <f aca="false">IF(E102="","",E102-F102-G102)</f>
        <v/>
      </c>
      <c r="I102" s="8"/>
      <c r="J102" s="10" t="str">
        <f aca="false">IF(OR(I102="",I102=0),"",H102/I102)</f>
        <v/>
      </c>
      <c r="K102" s="8"/>
    </row>
    <row r="103" customFormat="false" ht="15" hidden="false" customHeight="false" outlineLevel="0" collapsed="false">
      <c r="A103" s="6"/>
      <c r="B103" s="7" t="str">
        <f aca="false">IF(A103="","",TEXT(A103,"ddd"))</f>
        <v/>
      </c>
      <c r="C103" s="8"/>
      <c r="D103" s="8"/>
      <c r="E103" s="9"/>
      <c r="F103" s="9"/>
      <c r="G103" s="9"/>
      <c r="H103" s="10" t="str">
        <f aca="false">IF(E103="","",E103-F103-G103)</f>
        <v/>
      </c>
      <c r="I103" s="8"/>
      <c r="J103" s="10" t="str">
        <f aca="false">IF(OR(I103="",I103=0),"",H103/I103)</f>
        <v/>
      </c>
      <c r="K103" s="8"/>
    </row>
    <row r="104" customFormat="false" ht="15" hidden="false" customHeight="false" outlineLevel="0" collapsed="false">
      <c r="A104" s="6"/>
      <c r="B104" s="7" t="str">
        <f aca="false">IF(A104="","",TEXT(A104,"ddd"))</f>
        <v/>
      </c>
      <c r="C104" s="8"/>
      <c r="D104" s="8"/>
      <c r="E104" s="9"/>
      <c r="F104" s="9"/>
      <c r="G104" s="9"/>
      <c r="H104" s="10" t="str">
        <f aca="false">IF(E104="","",E104-F104-G104)</f>
        <v/>
      </c>
      <c r="I104" s="8"/>
      <c r="J104" s="10" t="str">
        <f aca="false">IF(OR(I104="",I104=0),"",H104/I104)</f>
        <v/>
      </c>
      <c r="K104" s="8"/>
    </row>
    <row r="105" customFormat="false" ht="15" hidden="false" customHeight="false" outlineLevel="0" collapsed="false">
      <c r="A105" s="6"/>
      <c r="B105" s="7" t="str">
        <f aca="false">IF(A105="","",TEXT(A105,"ddd"))</f>
        <v/>
      </c>
      <c r="C105" s="8"/>
      <c r="D105" s="8"/>
      <c r="E105" s="9"/>
      <c r="F105" s="9"/>
      <c r="G105" s="9"/>
      <c r="H105" s="10" t="str">
        <f aca="false">IF(E105="","",E105-F105-G105)</f>
        <v/>
      </c>
      <c r="I105" s="8"/>
      <c r="J105" s="10" t="str">
        <f aca="false">IF(OR(I105="",I105=0),"",H105/I105)</f>
        <v/>
      </c>
      <c r="K105" s="8"/>
    </row>
    <row r="106" customFormat="false" ht="15" hidden="false" customHeight="false" outlineLevel="0" collapsed="false">
      <c r="A106" s="6"/>
      <c r="B106" s="7" t="str">
        <f aca="false">IF(A106="","",TEXT(A106,"ddd"))</f>
        <v/>
      </c>
      <c r="C106" s="8"/>
      <c r="D106" s="8"/>
      <c r="E106" s="9"/>
      <c r="F106" s="9"/>
      <c r="G106" s="9"/>
      <c r="H106" s="10" t="str">
        <f aca="false">IF(E106="","",E106-F106-G106)</f>
        <v/>
      </c>
      <c r="I106" s="8"/>
      <c r="J106" s="10" t="str">
        <f aca="false">IF(OR(I106="",I106=0),"",H106/I106)</f>
        <v/>
      </c>
      <c r="K106" s="8"/>
    </row>
    <row r="107" customFormat="false" ht="15" hidden="false" customHeight="false" outlineLevel="0" collapsed="false">
      <c r="A107" s="6"/>
      <c r="B107" s="7" t="str">
        <f aca="false">IF(A107="","",TEXT(A107,"ddd"))</f>
        <v/>
      </c>
      <c r="C107" s="8"/>
      <c r="D107" s="8"/>
      <c r="E107" s="9"/>
      <c r="F107" s="9"/>
      <c r="G107" s="9"/>
      <c r="H107" s="10" t="str">
        <f aca="false">IF(E107="","",E107-F107-G107)</f>
        <v/>
      </c>
      <c r="I107" s="8"/>
      <c r="J107" s="10" t="str">
        <f aca="false">IF(OR(I107="",I107=0),"",H107/I107)</f>
        <v/>
      </c>
      <c r="K107" s="8"/>
    </row>
    <row r="108" customFormat="false" ht="15" hidden="false" customHeight="false" outlineLevel="0" collapsed="false">
      <c r="A108" s="6"/>
      <c r="B108" s="7" t="str">
        <f aca="false">IF(A108="","",TEXT(A108,"ddd"))</f>
        <v/>
      </c>
      <c r="C108" s="8"/>
      <c r="D108" s="8"/>
      <c r="E108" s="9"/>
      <c r="F108" s="9"/>
      <c r="G108" s="9"/>
      <c r="H108" s="10" t="str">
        <f aca="false">IF(E108="","",E108-F108-G108)</f>
        <v/>
      </c>
      <c r="I108" s="8"/>
      <c r="J108" s="10" t="str">
        <f aca="false">IF(OR(I108="",I108=0),"",H108/I108)</f>
        <v/>
      </c>
      <c r="K108" s="8"/>
    </row>
    <row r="109" customFormat="false" ht="15" hidden="false" customHeight="false" outlineLevel="0" collapsed="false">
      <c r="A109" s="6"/>
      <c r="B109" s="7" t="str">
        <f aca="false">IF(A109="","",TEXT(A109,"ddd"))</f>
        <v/>
      </c>
      <c r="C109" s="8"/>
      <c r="D109" s="8"/>
      <c r="E109" s="9"/>
      <c r="F109" s="9"/>
      <c r="G109" s="9"/>
      <c r="H109" s="10" t="str">
        <f aca="false">IF(E109="","",E109-F109-G109)</f>
        <v/>
      </c>
      <c r="I109" s="8"/>
      <c r="J109" s="10" t="str">
        <f aca="false">IF(OR(I109="",I109=0),"",H109/I109)</f>
        <v/>
      </c>
      <c r="K109" s="8"/>
    </row>
    <row r="110" customFormat="false" ht="15" hidden="false" customHeight="false" outlineLevel="0" collapsed="false">
      <c r="A110" s="6"/>
      <c r="B110" s="7" t="str">
        <f aca="false">IF(A110="","",TEXT(A110,"ddd"))</f>
        <v/>
      </c>
      <c r="C110" s="8"/>
      <c r="D110" s="8"/>
      <c r="E110" s="9"/>
      <c r="F110" s="9"/>
      <c r="G110" s="9"/>
      <c r="H110" s="10" t="str">
        <f aca="false">IF(E110="","",E110-F110-G110)</f>
        <v/>
      </c>
      <c r="I110" s="8"/>
      <c r="J110" s="10" t="str">
        <f aca="false">IF(OR(I110="",I110=0),"",H110/I110)</f>
        <v/>
      </c>
      <c r="K110" s="8"/>
    </row>
    <row r="111" customFormat="false" ht="15" hidden="false" customHeight="false" outlineLevel="0" collapsed="false">
      <c r="A111" s="6"/>
      <c r="B111" s="7" t="str">
        <f aca="false">IF(A111="","",TEXT(A111,"ddd"))</f>
        <v/>
      </c>
      <c r="C111" s="8"/>
      <c r="D111" s="8"/>
      <c r="E111" s="9"/>
      <c r="F111" s="9"/>
      <c r="G111" s="9"/>
      <c r="H111" s="10" t="str">
        <f aca="false">IF(E111="","",E111-F111-G111)</f>
        <v/>
      </c>
      <c r="I111" s="8"/>
      <c r="J111" s="10" t="str">
        <f aca="false">IF(OR(I111="",I111=0),"",H111/I111)</f>
        <v/>
      </c>
      <c r="K111" s="8"/>
    </row>
    <row r="112" customFormat="false" ht="15" hidden="false" customHeight="false" outlineLevel="0" collapsed="false">
      <c r="A112" s="6"/>
      <c r="B112" s="7" t="str">
        <f aca="false">IF(A112="","",TEXT(A112,"ddd"))</f>
        <v/>
      </c>
      <c r="C112" s="8"/>
      <c r="D112" s="8"/>
      <c r="E112" s="9"/>
      <c r="F112" s="9"/>
      <c r="G112" s="9"/>
      <c r="H112" s="10" t="str">
        <f aca="false">IF(E112="","",E112-F112-G112)</f>
        <v/>
      </c>
      <c r="I112" s="8"/>
      <c r="J112" s="10" t="str">
        <f aca="false">IF(OR(I112="",I112=0),"",H112/I112)</f>
        <v/>
      </c>
      <c r="K112" s="8"/>
    </row>
    <row r="113" customFormat="false" ht="15" hidden="false" customHeight="false" outlineLevel="0" collapsed="false">
      <c r="A113" s="6"/>
      <c r="B113" s="7" t="str">
        <f aca="false">IF(A113="","",TEXT(A113,"ddd"))</f>
        <v/>
      </c>
      <c r="C113" s="8"/>
      <c r="D113" s="8"/>
      <c r="E113" s="9"/>
      <c r="F113" s="9"/>
      <c r="G113" s="9"/>
      <c r="H113" s="10" t="str">
        <f aca="false">IF(E113="","",E113-F113-G113)</f>
        <v/>
      </c>
      <c r="I113" s="8"/>
      <c r="J113" s="10" t="str">
        <f aca="false">IF(OR(I113="",I113=0),"",H113/I113)</f>
        <v/>
      </c>
      <c r="K113" s="8"/>
    </row>
    <row r="114" customFormat="false" ht="15" hidden="false" customHeight="false" outlineLevel="0" collapsed="false">
      <c r="A114" s="6"/>
      <c r="B114" s="7" t="str">
        <f aca="false">IF(A114="","",TEXT(A114,"ddd"))</f>
        <v/>
      </c>
      <c r="C114" s="8"/>
      <c r="D114" s="8"/>
      <c r="E114" s="9"/>
      <c r="F114" s="9"/>
      <c r="G114" s="9"/>
      <c r="H114" s="10" t="str">
        <f aca="false">IF(E114="","",E114-F114-G114)</f>
        <v/>
      </c>
      <c r="I114" s="8"/>
      <c r="J114" s="10" t="str">
        <f aca="false">IF(OR(I114="",I114=0),"",H114/I114)</f>
        <v/>
      </c>
      <c r="K114" s="8"/>
    </row>
    <row r="115" customFormat="false" ht="15" hidden="false" customHeight="false" outlineLevel="0" collapsed="false">
      <c r="A115" s="6"/>
      <c r="B115" s="7" t="str">
        <f aca="false">IF(A115="","",TEXT(A115,"ddd"))</f>
        <v/>
      </c>
      <c r="C115" s="8"/>
      <c r="D115" s="8"/>
      <c r="E115" s="9"/>
      <c r="F115" s="9"/>
      <c r="G115" s="9"/>
      <c r="H115" s="10" t="str">
        <f aca="false">IF(E115="","",E115-F115-G115)</f>
        <v/>
      </c>
      <c r="I115" s="8"/>
      <c r="J115" s="10" t="str">
        <f aca="false">IF(OR(I115="",I115=0),"",H115/I115)</f>
        <v/>
      </c>
      <c r="K115" s="8"/>
    </row>
    <row r="116" customFormat="false" ht="15" hidden="false" customHeight="false" outlineLevel="0" collapsed="false">
      <c r="A116" s="6"/>
      <c r="B116" s="7" t="str">
        <f aca="false">IF(A116="","",TEXT(A116,"ddd"))</f>
        <v/>
      </c>
      <c r="C116" s="8"/>
      <c r="D116" s="8"/>
      <c r="E116" s="9"/>
      <c r="F116" s="9"/>
      <c r="G116" s="9"/>
      <c r="H116" s="10" t="str">
        <f aca="false">IF(E116="","",E116-F116-G116)</f>
        <v/>
      </c>
      <c r="I116" s="8"/>
      <c r="J116" s="10" t="str">
        <f aca="false">IF(OR(I116="",I116=0),"",H116/I116)</f>
        <v/>
      </c>
      <c r="K116" s="8"/>
    </row>
    <row r="117" customFormat="false" ht="15" hidden="false" customHeight="false" outlineLevel="0" collapsed="false">
      <c r="A117" s="6"/>
      <c r="B117" s="7" t="str">
        <f aca="false">IF(A117="","",TEXT(A117,"ddd"))</f>
        <v/>
      </c>
      <c r="C117" s="8"/>
      <c r="D117" s="8"/>
      <c r="E117" s="9"/>
      <c r="F117" s="9"/>
      <c r="G117" s="9"/>
      <c r="H117" s="10" t="str">
        <f aca="false">IF(E117="","",E117-F117-G117)</f>
        <v/>
      </c>
      <c r="I117" s="8"/>
      <c r="J117" s="10" t="str">
        <f aca="false">IF(OR(I117="",I117=0),"",H117/I117)</f>
        <v/>
      </c>
      <c r="K117" s="8"/>
    </row>
    <row r="118" customFormat="false" ht="15" hidden="false" customHeight="false" outlineLevel="0" collapsed="false">
      <c r="A118" s="6"/>
      <c r="B118" s="7" t="str">
        <f aca="false">IF(A118="","",TEXT(A118,"ddd"))</f>
        <v/>
      </c>
      <c r="C118" s="8"/>
      <c r="D118" s="8"/>
      <c r="E118" s="9"/>
      <c r="F118" s="9"/>
      <c r="G118" s="9"/>
      <c r="H118" s="10" t="str">
        <f aca="false">IF(E118="","",E118-F118-G118)</f>
        <v/>
      </c>
      <c r="I118" s="8"/>
      <c r="J118" s="10" t="str">
        <f aca="false">IF(OR(I118="",I118=0),"",H118/I118)</f>
        <v/>
      </c>
      <c r="K118" s="8"/>
    </row>
    <row r="119" customFormat="false" ht="15" hidden="false" customHeight="false" outlineLevel="0" collapsed="false">
      <c r="A119" s="6"/>
      <c r="B119" s="7" t="str">
        <f aca="false">IF(A119="","",TEXT(A119,"ddd"))</f>
        <v/>
      </c>
      <c r="C119" s="8"/>
      <c r="D119" s="8"/>
      <c r="E119" s="9"/>
      <c r="F119" s="9"/>
      <c r="G119" s="9"/>
      <c r="H119" s="10" t="str">
        <f aca="false">IF(E119="","",E119-F119-G119)</f>
        <v/>
      </c>
      <c r="I119" s="8"/>
      <c r="J119" s="10" t="str">
        <f aca="false">IF(OR(I119="",I119=0),"",H119/I119)</f>
        <v/>
      </c>
      <c r="K119" s="8"/>
    </row>
    <row r="120" customFormat="false" ht="15" hidden="false" customHeight="false" outlineLevel="0" collapsed="false">
      <c r="A120" s="6"/>
      <c r="B120" s="7" t="str">
        <f aca="false">IF(A120="","",TEXT(A120,"ddd"))</f>
        <v/>
      </c>
      <c r="C120" s="8"/>
      <c r="D120" s="8"/>
      <c r="E120" s="9"/>
      <c r="F120" s="9"/>
      <c r="G120" s="9"/>
      <c r="H120" s="10" t="str">
        <f aca="false">IF(E120="","",E120-F120-G120)</f>
        <v/>
      </c>
      <c r="I120" s="8"/>
      <c r="J120" s="10" t="str">
        <f aca="false">IF(OR(I120="",I120=0),"",H120/I120)</f>
        <v/>
      </c>
      <c r="K120" s="8"/>
    </row>
    <row r="121" customFormat="false" ht="15" hidden="false" customHeight="false" outlineLevel="0" collapsed="false">
      <c r="A121" s="6"/>
      <c r="B121" s="7" t="str">
        <f aca="false">IF(A121="","",TEXT(A121,"ddd"))</f>
        <v/>
      </c>
      <c r="C121" s="8"/>
      <c r="D121" s="8"/>
      <c r="E121" s="9"/>
      <c r="F121" s="9"/>
      <c r="G121" s="9"/>
      <c r="H121" s="10" t="str">
        <f aca="false">IF(E121="","",E121-F121-G121)</f>
        <v/>
      </c>
      <c r="I121" s="8"/>
      <c r="J121" s="10" t="str">
        <f aca="false">IF(OR(I121="",I121=0),"",H121/I121)</f>
        <v/>
      </c>
      <c r="K121" s="8"/>
    </row>
    <row r="122" customFormat="false" ht="15" hidden="false" customHeight="false" outlineLevel="0" collapsed="false">
      <c r="A122" s="6"/>
      <c r="B122" s="7" t="str">
        <f aca="false">IF(A122="","",TEXT(A122,"ddd"))</f>
        <v/>
      </c>
      <c r="C122" s="8"/>
      <c r="D122" s="8"/>
      <c r="E122" s="9"/>
      <c r="F122" s="9"/>
      <c r="G122" s="9"/>
      <c r="H122" s="10" t="str">
        <f aca="false">IF(E122="","",E122-F122-G122)</f>
        <v/>
      </c>
      <c r="I122" s="8"/>
      <c r="J122" s="10" t="str">
        <f aca="false">IF(OR(I122="",I122=0),"",H122/I122)</f>
        <v/>
      </c>
      <c r="K122" s="8"/>
    </row>
    <row r="123" customFormat="false" ht="15" hidden="false" customHeight="false" outlineLevel="0" collapsed="false">
      <c r="A123" s="6"/>
      <c r="B123" s="7" t="str">
        <f aca="false">IF(A123="","",TEXT(A123,"ddd"))</f>
        <v/>
      </c>
      <c r="C123" s="8"/>
      <c r="D123" s="8"/>
      <c r="E123" s="9"/>
      <c r="F123" s="9"/>
      <c r="G123" s="9"/>
      <c r="H123" s="10" t="str">
        <f aca="false">IF(E123="","",E123-F123-G123)</f>
        <v/>
      </c>
      <c r="I123" s="8"/>
      <c r="J123" s="10" t="str">
        <f aca="false">IF(OR(I123="",I123=0),"",H123/I123)</f>
        <v/>
      </c>
      <c r="K123" s="8"/>
    </row>
    <row r="124" customFormat="false" ht="15" hidden="false" customHeight="false" outlineLevel="0" collapsed="false">
      <c r="A124" s="6"/>
      <c r="B124" s="7" t="str">
        <f aca="false">IF(A124="","",TEXT(A124,"ddd"))</f>
        <v/>
      </c>
      <c r="C124" s="8"/>
      <c r="D124" s="8"/>
      <c r="E124" s="9"/>
      <c r="F124" s="9"/>
      <c r="G124" s="9"/>
      <c r="H124" s="10" t="str">
        <f aca="false">IF(E124="","",E124-F124-G124)</f>
        <v/>
      </c>
      <c r="I124" s="8"/>
      <c r="J124" s="10" t="str">
        <f aca="false">IF(OR(I124="",I124=0),"",H124/I124)</f>
        <v/>
      </c>
      <c r="K124" s="8"/>
    </row>
    <row r="125" customFormat="false" ht="15" hidden="false" customHeight="false" outlineLevel="0" collapsed="false">
      <c r="A125" s="6"/>
      <c r="B125" s="7" t="str">
        <f aca="false">IF(A125="","",TEXT(A125,"ddd"))</f>
        <v/>
      </c>
      <c r="C125" s="8"/>
      <c r="D125" s="8"/>
      <c r="E125" s="9"/>
      <c r="F125" s="9"/>
      <c r="G125" s="9"/>
      <c r="H125" s="10" t="str">
        <f aca="false">IF(E125="","",E125-F125-G125)</f>
        <v/>
      </c>
      <c r="I125" s="8"/>
      <c r="J125" s="10" t="str">
        <f aca="false">IF(OR(I125="",I125=0),"",H125/I125)</f>
        <v/>
      </c>
      <c r="K125" s="8"/>
    </row>
    <row r="126" customFormat="false" ht="15" hidden="false" customHeight="false" outlineLevel="0" collapsed="false">
      <c r="A126" s="6"/>
      <c r="B126" s="7" t="str">
        <f aca="false">IF(A126="","",TEXT(A126,"ddd"))</f>
        <v/>
      </c>
      <c r="C126" s="8"/>
      <c r="D126" s="8"/>
      <c r="E126" s="9"/>
      <c r="F126" s="9"/>
      <c r="G126" s="9"/>
      <c r="H126" s="10" t="str">
        <f aca="false">IF(E126="","",E126-F126-G126)</f>
        <v/>
      </c>
      <c r="I126" s="8"/>
      <c r="J126" s="10" t="str">
        <f aca="false">IF(OR(I126="",I126=0),"",H126/I126)</f>
        <v/>
      </c>
      <c r="K126" s="8"/>
    </row>
    <row r="127" customFormat="false" ht="15" hidden="false" customHeight="false" outlineLevel="0" collapsed="false">
      <c r="A127" s="6"/>
      <c r="B127" s="7" t="str">
        <f aca="false">IF(A127="","",TEXT(A127,"ddd"))</f>
        <v/>
      </c>
      <c r="C127" s="8"/>
      <c r="D127" s="8"/>
      <c r="E127" s="9"/>
      <c r="F127" s="9"/>
      <c r="G127" s="9"/>
      <c r="H127" s="10" t="str">
        <f aca="false">IF(E127="","",E127-F127-G127)</f>
        <v/>
      </c>
      <c r="I127" s="8"/>
      <c r="J127" s="10" t="str">
        <f aca="false">IF(OR(I127="",I127=0),"",H127/I127)</f>
        <v/>
      </c>
      <c r="K127" s="8"/>
    </row>
    <row r="128" customFormat="false" ht="15" hidden="false" customHeight="false" outlineLevel="0" collapsed="false">
      <c r="A128" s="6"/>
      <c r="B128" s="7" t="str">
        <f aca="false">IF(A128="","",TEXT(A128,"ddd"))</f>
        <v/>
      </c>
      <c r="C128" s="8"/>
      <c r="D128" s="8"/>
      <c r="E128" s="9"/>
      <c r="F128" s="9"/>
      <c r="G128" s="9"/>
      <c r="H128" s="10" t="str">
        <f aca="false">IF(E128="","",E128-F128-G128)</f>
        <v/>
      </c>
      <c r="I128" s="8"/>
      <c r="J128" s="10" t="str">
        <f aca="false">IF(OR(I128="",I128=0),"",H128/I128)</f>
        <v/>
      </c>
      <c r="K128" s="8"/>
    </row>
    <row r="129" customFormat="false" ht="15" hidden="false" customHeight="false" outlineLevel="0" collapsed="false">
      <c r="A129" s="6"/>
      <c r="B129" s="7" t="str">
        <f aca="false">IF(A129="","",TEXT(A129,"ddd"))</f>
        <v/>
      </c>
      <c r="C129" s="8"/>
      <c r="D129" s="8"/>
      <c r="E129" s="9"/>
      <c r="F129" s="9"/>
      <c r="G129" s="9"/>
      <c r="H129" s="10" t="str">
        <f aca="false">IF(E129="","",E129-F129-G129)</f>
        <v/>
      </c>
      <c r="I129" s="8"/>
      <c r="J129" s="10" t="str">
        <f aca="false">IF(OR(I129="",I129=0),"",H129/I129)</f>
        <v/>
      </c>
      <c r="K129" s="8"/>
    </row>
    <row r="130" customFormat="false" ht="15" hidden="false" customHeight="false" outlineLevel="0" collapsed="false">
      <c r="A130" s="6"/>
      <c r="B130" s="7" t="str">
        <f aca="false">IF(A130="","",TEXT(A130,"ddd"))</f>
        <v/>
      </c>
      <c r="C130" s="8"/>
      <c r="D130" s="8"/>
      <c r="E130" s="9"/>
      <c r="F130" s="9"/>
      <c r="G130" s="9"/>
      <c r="H130" s="10" t="str">
        <f aca="false">IF(E130="","",E130-F130-G130)</f>
        <v/>
      </c>
      <c r="I130" s="8"/>
      <c r="J130" s="10" t="str">
        <f aca="false">IF(OR(I130="",I130=0),"",H130/I130)</f>
        <v/>
      </c>
      <c r="K130" s="8"/>
    </row>
    <row r="131" customFormat="false" ht="15" hidden="false" customHeight="false" outlineLevel="0" collapsed="false">
      <c r="A131" s="6"/>
      <c r="B131" s="7" t="str">
        <f aca="false">IF(A131="","",TEXT(A131,"ddd"))</f>
        <v/>
      </c>
      <c r="C131" s="8"/>
      <c r="D131" s="8"/>
      <c r="E131" s="9"/>
      <c r="F131" s="9"/>
      <c r="G131" s="9"/>
      <c r="H131" s="10" t="str">
        <f aca="false">IF(E131="","",E131-F131-G131)</f>
        <v/>
      </c>
      <c r="I131" s="8"/>
      <c r="J131" s="10" t="str">
        <f aca="false">IF(OR(I131="",I131=0),"",H131/I131)</f>
        <v/>
      </c>
      <c r="K131" s="8"/>
    </row>
    <row r="132" customFormat="false" ht="15" hidden="false" customHeight="false" outlineLevel="0" collapsed="false">
      <c r="A132" s="6"/>
      <c r="B132" s="7" t="str">
        <f aca="false">IF(A132="","",TEXT(A132,"ddd"))</f>
        <v/>
      </c>
      <c r="C132" s="8"/>
      <c r="D132" s="8"/>
      <c r="E132" s="9"/>
      <c r="F132" s="9"/>
      <c r="G132" s="9"/>
      <c r="H132" s="10" t="str">
        <f aca="false">IF(E132="","",E132-F132-G132)</f>
        <v/>
      </c>
      <c r="I132" s="8"/>
      <c r="J132" s="10" t="str">
        <f aca="false">IF(OR(I132="",I132=0),"",H132/I132)</f>
        <v/>
      </c>
      <c r="K132" s="8"/>
    </row>
    <row r="133" customFormat="false" ht="15" hidden="false" customHeight="false" outlineLevel="0" collapsed="false">
      <c r="A133" s="6"/>
      <c r="B133" s="7" t="str">
        <f aca="false">IF(A133="","",TEXT(A133,"ddd"))</f>
        <v/>
      </c>
      <c r="C133" s="8"/>
      <c r="D133" s="8"/>
      <c r="E133" s="9"/>
      <c r="F133" s="9"/>
      <c r="G133" s="9"/>
      <c r="H133" s="10" t="str">
        <f aca="false">IF(E133="","",E133-F133-G133)</f>
        <v/>
      </c>
      <c r="I133" s="8"/>
      <c r="J133" s="10" t="str">
        <f aca="false">IF(OR(I133="",I133=0),"",H133/I133)</f>
        <v/>
      </c>
      <c r="K133" s="8"/>
    </row>
    <row r="134" customFormat="false" ht="15" hidden="false" customHeight="false" outlineLevel="0" collapsed="false">
      <c r="A134" s="6"/>
      <c r="B134" s="7" t="str">
        <f aca="false">IF(A134="","",TEXT(A134,"ddd"))</f>
        <v/>
      </c>
      <c r="C134" s="8"/>
      <c r="D134" s="8"/>
      <c r="E134" s="9"/>
      <c r="F134" s="9"/>
      <c r="G134" s="9"/>
      <c r="H134" s="10" t="str">
        <f aca="false">IF(E134="","",E134-F134-G134)</f>
        <v/>
      </c>
      <c r="I134" s="8"/>
      <c r="J134" s="10" t="str">
        <f aca="false">IF(OR(I134="",I134=0),"",H134/I134)</f>
        <v/>
      </c>
      <c r="K134" s="8"/>
    </row>
    <row r="135" customFormat="false" ht="15" hidden="false" customHeight="false" outlineLevel="0" collapsed="false">
      <c r="A135" s="6"/>
      <c r="B135" s="7" t="str">
        <f aca="false">IF(A135="","",TEXT(A135,"ddd"))</f>
        <v/>
      </c>
      <c r="C135" s="8"/>
      <c r="D135" s="8"/>
      <c r="E135" s="9"/>
      <c r="F135" s="9"/>
      <c r="G135" s="9"/>
      <c r="H135" s="10" t="str">
        <f aca="false">IF(E135="","",E135-F135-G135)</f>
        <v/>
      </c>
      <c r="I135" s="8"/>
      <c r="J135" s="10" t="str">
        <f aca="false">IF(OR(I135="",I135=0),"",H135/I135)</f>
        <v/>
      </c>
      <c r="K135" s="8"/>
    </row>
    <row r="136" customFormat="false" ht="15" hidden="false" customHeight="false" outlineLevel="0" collapsed="false">
      <c r="A136" s="6"/>
      <c r="B136" s="7" t="str">
        <f aca="false">IF(A136="","",TEXT(A136,"ddd"))</f>
        <v/>
      </c>
      <c r="C136" s="8"/>
      <c r="D136" s="8"/>
      <c r="E136" s="9"/>
      <c r="F136" s="9"/>
      <c r="G136" s="9"/>
      <c r="H136" s="10" t="str">
        <f aca="false">IF(E136="","",E136-F136-G136)</f>
        <v/>
      </c>
      <c r="I136" s="8"/>
      <c r="J136" s="10" t="str">
        <f aca="false">IF(OR(I136="",I136=0),"",H136/I136)</f>
        <v/>
      </c>
      <c r="K136" s="8"/>
    </row>
    <row r="137" customFormat="false" ht="15" hidden="false" customHeight="false" outlineLevel="0" collapsed="false">
      <c r="A137" s="6"/>
      <c r="B137" s="7" t="str">
        <f aca="false">IF(A137="","",TEXT(A137,"ddd"))</f>
        <v/>
      </c>
      <c r="C137" s="8"/>
      <c r="D137" s="8"/>
      <c r="E137" s="9"/>
      <c r="F137" s="9"/>
      <c r="G137" s="9"/>
      <c r="H137" s="10" t="str">
        <f aca="false">IF(E137="","",E137-F137-G137)</f>
        <v/>
      </c>
      <c r="I137" s="8"/>
      <c r="J137" s="10" t="str">
        <f aca="false">IF(OR(I137="",I137=0),"",H137/I137)</f>
        <v/>
      </c>
      <c r="K137" s="8"/>
    </row>
    <row r="138" customFormat="false" ht="15" hidden="false" customHeight="false" outlineLevel="0" collapsed="false">
      <c r="A138" s="6"/>
      <c r="B138" s="7" t="str">
        <f aca="false">IF(A138="","",TEXT(A138,"ddd"))</f>
        <v/>
      </c>
      <c r="C138" s="8"/>
      <c r="D138" s="8"/>
      <c r="E138" s="9"/>
      <c r="F138" s="9"/>
      <c r="G138" s="9"/>
      <c r="H138" s="10" t="str">
        <f aca="false">IF(E138="","",E138-F138-G138)</f>
        <v/>
      </c>
      <c r="I138" s="8"/>
      <c r="J138" s="10" t="str">
        <f aca="false">IF(OR(I138="",I138=0),"",H138/I138)</f>
        <v/>
      </c>
      <c r="K138" s="8"/>
    </row>
    <row r="139" customFormat="false" ht="15" hidden="false" customHeight="false" outlineLevel="0" collapsed="false">
      <c r="A139" s="6"/>
      <c r="B139" s="7" t="str">
        <f aca="false">IF(A139="","",TEXT(A139,"ddd"))</f>
        <v/>
      </c>
      <c r="C139" s="8"/>
      <c r="D139" s="8"/>
      <c r="E139" s="9"/>
      <c r="F139" s="9"/>
      <c r="G139" s="9"/>
      <c r="H139" s="10" t="str">
        <f aca="false">IF(E139="","",E139-F139-G139)</f>
        <v/>
      </c>
      <c r="I139" s="8"/>
      <c r="J139" s="10" t="str">
        <f aca="false">IF(OR(I139="",I139=0),"",H139/I139)</f>
        <v/>
      </c>
      <c r="K139" s="8"/>
    </row>
    <row r="140" customFormat="false" ht="15" hidden="false" customHeight="false" outlineLevel="0" collapsed="false">
      <c r="A140" s="6"/>
      <c r="B140" s="7" t="str">
        <f aca="false">IF(A140="","",TEXT(A140,"ddd"))</f>
        <v/>
      </c>
      <c r="C140" s="8"/>
      <c r="D140" s="8"/>
      <c r="E140" s="9"/>
      <c r="F140" s="9"/>
      <c r="G140" s="9"/>
      <c r="H140" s="10" t="str">
        <f aca="false">IF(E140="","",E140-F140-G140)</f>
        <v/>
      </c>
      <c r="I140" s="8"/>
      <c r="J140" s="10" t="str">
        <f aca="false">IF(OR(I140="",I140=0),"",H140/I140)</f>
        <v/>
      </c>
      <c r="K140" s="8"/>
    </row>
    <row r="141" customFormat="false" ht="15" hidden="false" customHeight="false" outlineLevel="0" collapsed="false">
      <c r="A141" s="6"/>
      <c r="B141" s="7" t="str">
        <f aca="false">IF(A141="","",TEXT(A141,"ddd"))</f>
        <v/>
      </c>
      <c r="C141" s="8"/>
      <c r="D141" s="8"/>
      <c r="E141" s="9"/>
      <c r="F141" s="9"/>
      <c r="G141" s="9"/>
      <c r="H141" s="10" t="str">
        <f aca="false">IF(E141="","",E141-F141-G141)</f>
        <v/>
      </c>
      <c r="I141" s="8"/>
      <c r="J141" s="10" t="str">
        <f aca="false">IF(OR(I141="",I141=0),"",H141/I141)</f>
        <v/>
      </c>
      <c r="K141" s="8"/>
    </row>
    <row r="142" customFormat="false" ht="15" hidden="false" customHeight="false" outlineLevel="0" collapsed="false">
      <c r="A142" s="6"/>
      <c r="B142" s="7" t="str">
        <f aca="false">IF(A142="","",TEXT(A142,"ddd"))</f>
        <v/>
      </c>
      <c r="C142" s="8"/>
      <c r="D142" s="8"/>
      <c r="E142" s="9"/>
      <c r="F142" s="9"/>
      <c r="G142" s="9"/>
      <c r="H142" s="10" t="str">
        <f aca="false">IF(E142="","",E142-F142-G142)</f>
        <v/>
      </c>
      <c r="I142" s="8"/>
      <c r="J142" s="10" t="str">
        <f aca="false">IF(OR(I142="",I142=0),"",H142/I142)</f>
        <v/>
      </c>
      <c r="K142" s="8"/>
    </row>
    <row r="143" customFormat="false" ht="15" hidden="false" customHeight="false" outlineLevel="0" collapsed="false">
      <c r="A143" s="6"/>
      <c r="B143" s="7" t="str">
        <f aca="false">IF(A143="","",TEXT(A143,"ddd"))</f>
        <v/>
      </c>
      <c r="C143" s="8"/>
      <c r="D143" s="8"/>
      <c r="E143" s="9"/>
      <c r="F143" s="9"/>
      <c r="G143" s="9"/>
      <c r="H143" s="10" t="str">
        <f aca="false">IF(E143="","",E143-F143-G143)</f>
        <v/>
      </c>
      <c r="I143" s="8"/>
      <c r="J143" s="10" t="str">
        <f aca="false">IF(OR(I143="",I143=0),"",H143/I143)</f>
        <v/>
      </c>
      <c r="K143" s="8"/>
    </row>
    <row r="144" customFormat="false" ht="15" hidden="false" customHeight="false" outlineLevel="0" collapsed="false">
      <c r="A144" s="6"/>
      <c r="B144" s="7" t="str">
        <f aca="false">IF(A144="","",TEXT(A144,"ddd"))</f>
        <v/>
      </c>
      <c r="C144" s="8"/>
      <c r="D144" s="8"/>
      <c r="E144" s="9"/>
      <c r="F144" s="9"/>
      <c r="G144" s="9"/>
      <c r="H144" s="10" t="str">
        <f aca="false">IF(E144="","",E144-F144-G144)</f>
        <v/>
      </c>
      <c r="I144" s="8"/>
      <c r="J144" s="10" t="str">
        <f aca="false">IF(OR(I144="",I144=0),"",H144/I144)</f>
        <v/>
      </c>
      <c r="K144" s="8"/>
    </row>
    <row r="145" customFormat="false" ht="15" hidden="false" customHeight="false" outlineLevel="0" collapsed="false">
      <c r="A145" s="6"/>
      <c r="B145" s="7" t="str">
        <f aca="false">IF(A145="","",TEXT(A145,"ddd"))</f>
        <v/>
      </c>
      <c r="C145" s="8"/>
      <c r="D145" s="8"/>
      <c r="E145" s="9"/>
      <c r="F145" s="9"/>
      <c r="G145" s="9"/>
      <c r="H145" s="10" t="str">
        <f aca="false">IF(E145="","",E145-F145-G145)</f>
        <v/>
      </c>
      <c r="I145" s="8"/>
      <c r="J145" s="10" t="str">
        <f aca="false">IF(OR(I145="",I145=0),"",H145/I145)</f>
        <v/>
      </c>
      <c r="K145" s="8"/>
    </row>
    <row r="146" customFormat="false" ht="15" hidden="false" customHeight="false" outlineLevel="0" collapsed="false">
      <c r="A146" s="6"/>
      <c r="B146" s="7" t="str">
        <f aca="false">IF(A146="","",TEXT(A146,"ddd"))</f>
        <v/>
      </c>
      <c r="C146" s="8"/>
      <c r="D146" s="8"/>
      <c r="E146" s="9"/>
      <c r="F146" s="9"/>
      <c r="G146" s="9"/>
      <c r="H146" s="10" t="str">
        <f aca="false">IF(E146="","",E146-F146-G146)</f>
        <v/>
      </c>
      <c r="I146" s="8"/>
      <c r="J146" s="10" t="str">
        <f aca="false">IF(OR(I146="",I146=0),"",H146/I146)</f>
        <v/>
      </c>
      <c r="K146" s="8"/>
    </row>
    <row r="147" customFormat="false" ht="15" hidden="false" customHeight="false" outlineLevel="0" collapsed="false">
      <c r="A147" s="6"/>
      <c r="B147" s="7" t="str">
        <f aca="false">IF(A147="","",TEXT(A147,"ddd"))</f>
        <v/>
      </c>
      <c r="C147" s="8"/>
      <c r="D147" s="8"/>
      <c r="E147" s="9"/>
      <c r="F147" s="9"/>
      <c r="G147" s="9"/>
      <c r="H147" s="10" t="str">
        <f aca="false">IF(E147="","",E147-F147-G147)</f>
        <v/>
      </c>
      <c r="I147" s="8"/>
      <c r="J147" s="10" t="str">
        <f aca="false">IF(OR(I147="",I147=0),"",H147/I147)</f>
        <v/>
      </c>
      <c r="K147" s="8"/>
    </row>
    <row r="148" customFormat="false" ht="15" hidden="false" customHeight="false" outlineLevel="0" collapsed="false">
      <c r="A148" s="6"/>
      <c r="B148" s="7" t="str">
        <f aca="false">IF(A148="","",TEXT(A148,"ddd"))</f>
        <v/>
      </c>
      <c r="C148" s="8"/>
      <c r="D148" s="8"/>
      <c r="E148" s="9"/>
      <c r="F148" s="9"/>
      <c r="G148" s="9"/>
      <c r="H148" s="10" t="str">
        <f aca="false">IF(E148="","",E148-F148-G148)</f>
        <v/>
      </c>
      <c r="I148" s="8"/>
      <c r="J148" s="10" t="str">
        <f aca="false">IF(OR(I148="",I148=0),"",H148/I148)</f>
        <v/>
      </c>
      <c r="K148" s="8"/>
    </row>
    <row r="149" customFormat="false" ht="15" hidden="false" customHeight="false" outlineLevel="0" collapsed="false">
      <c r="A149" s="6"/>
      <c r="B149" s="7" t="str">
        <f aca="false">IF(A149="","",TEXT(A149,"ddd"))</f>
        <v/>
      </c>
      <c r="C149" s="8"/>
      <c r="D149" s="8"/>
      <c r="E149" s="9"/>
      <c r="F149" s="9"/>
      <c r="G149" s="9"/>
      <c r="H149" s="10" t="str">
        <f aca="false">IF(E149="","",E149-F149-G149)</f>
        <v/>
      </c>
      <c r="I149" s="8"/>
      <c r="J149" s="10" t="str">
        <f aca="false">IF(OR(I149="",I149=0),"",H149/I149)</f>
        <v/>
      </c>
      <c r="K149" s="8"/>
    </row>
    <row r="150" customFormat="false" ht="15" hidden="false" customHeight="false" outlineLevel="0" collapsed="false">
      <c r="A150" s="6"/>
      <c r="B150" s="7" t="str">
        <f aca="false">IF(A150="","",TEXT(A150,"ddd"))</f>
        <v/>
      </c>
      <c r="C150" s="8"/>
      <c r="D150" s="8"/>
      <c r="E150" s="9"/>
      <c r="F150" s="9"/>
      <c r="G150" s="9"/>
      <c r="H150" s="10" t="str">
        <f aca="false">IF(E150="","",E150-F150-G150)</f>
        <v/>
      </c>
      <c r="I150" s="8"/>
      <c r="J150" s="10" t="str">
        <f aca="false">IF(OR(I150="",I150=0),"",H150/I150)</f>
        <v/>
      </c>
      <c r="K150" s="8"/>
    </row>
    <row r="151" customFormat="false" ht="15" hidden="false" customHeight="false" outlineLevel="0" collapsed="false">
      <c r="A151" s="6"/>
      <c r="B151" s="7" t="str">
        <f aca="false">IF(A151="","",TEXT(A151,"ddd"))</f>
        <v/>
      </c>
      <c r="C151" s="8"/>
      <c r="D151" s="8"/>
      <c r="E151" s="9"/>
      <c r="F151" s="9"/>
      <c r="G151" s="9"/>
      <c r="H151" s="10" t="str">
        <f aca="false">IF(E151="","",E151-F151-G151)</f>
        <v/>
      </c>
      <c r="I151" s="8"/>
      <c r="J151" s="10" t="str">
        <f aca="false">IF(OR(I151="",I151=0),"",H151/I151)</f>
        <v/>
      </c>
      <c r="K151" s="8"/>
    </row>
    <row r="152" customFormat="false" ht="15" hidden="false" customHeight="false" outlineLevel="0" collapsed="false">
      <c r="A152" s="6"/>
      <c r="B152" s="7" t="str">
        <f aca="false">IF(A152="","",TEXT(A152,"ddd"))</f>
        <v/>
      </c>
      <c r="C152" s="8"/>
      <c r="D152" s="8"/>
      <c r="E152" s="9"/>
      <c r="F152" s="9"/>
      <c r="G152" s="9"/>
      <c r="H152" s="10" t="str">
        <f aca="false">IF(E152="","",E152-F152-G152)</f>
        <v/>
      </c>
      <c r="I152" s="8"/>
      <c r="J152" s="10" t="str">
        <f aca="false">IF(OR(I152="",I152=0),"",H152/I152)</f>
        <v/>
      </c>
      <c r="K152" s="8"/>
    </row>
    <row r="153" customFormat="false" ht="15" hidden="false" customHeight="false" outlineLevel="0" collapsed="false">
      <c r="A153" s="6"/>
      <c r="B153" s="7" t="str">
        <f aca="false">IF(A153="","",TEXT(A153,"ddd"))</f>
        <v/>
      </c>
      <c r="C153" s="8"/>
      <c r="D153" s="8"/>
      <c r="E153" s="9"/>
      <c r="F153" s="9"/>
      <c r="G153" s="9"/>
      <c r="H153" s="10" t="str">
        <f aca="false">IF(E153="","",E153-F153-G153)</f>
        <v/>
      </c>
      <c r="I153" s="8"/>
      <c r="J153" s="10" t="str">
        <f aca="false">IF(OR(I153="",I153=0),"",H153/I153)</f>
        <v/>
      </c>
      <c r="K153" s="8"/>
    </row>
    <row r="154" customFormat="false" ht="15" hidden="false" customHeight="false" outlineLevel="0" collapsed="false">
      <c r="A154" s="6"/>
      <c r="B154" s="7" t="str">
        <f aca="false">IF(A154="","",TEXT(A154,"ddd"))</f>
        <v/>
      </c>
      <c r="C154" s="8"/>
      <c r="D154" s="8"/>
      <c r="E154" s="9"/>
      <c r="F154" s="9"/>
      <c r="G154" s="9"/>
      <c r="H154" s="10" t="str">
        <f aca="false">IF(E154="","",E154-F154-G154)</f>
        <v/>
      </c>
      <c r="I154" s="8"/>
      <c r="J154" s="10" t="str">
        <f aca="false">IF(OR(I154="",I154=0),"",H154/I154)</f>
        <v/>
      </c>
      <c r="K154" s="8"/>
    </row>
    <row r="155" customFormat="false" ht="15" hidden="false" customHeight="false" outlineLevel="0" collapsed="false">
      <c r="A155" s="6"/>
      <c r="B155" s="7" t="str">
        <f aca="false">IF(A155="","",TEXT(A155,"ddd"))</f>
        <v/>
      </c>
      <c r="C155" s="8"/>
      <c r="D155" s="8"/>
      <c r="E155" s="9"/>
      <c r="F155" s="9"/>
      <c r="G155" s="9"/>
      <c r="H155" s="10" t="str">
        <f aca="false">IF(E155="","",E155-F155-G155)</f>
        <v/>
      </c>
      <c r="I155" s="8"/>
      <c r="J155" s="10" t="str">
        <f aca="false">IF(OR(I155="",I155=0),"",H155/I155)</f>
        <v/>
      </c>
      <c r="K155" s="8"/>
    </row>
    <row r="156" customFormat="false" ht="15" hidden="false" customHeight="false" outlineLevel="0" collapsed="false">
      <c r="A156" s="6"/>
      <c r="B156" s="7" t="str">
        <f aca="false">IF(A156="","",TEXT(A156,"ddd"))</f>
        <v/>
      </c>
      <c r="C156" s="8"/>
      <c r="D156" s="8"/>
      <c r="E156" s="9"/>
      <c r="F156" s="9"/>
      <c r="G156" s="9"/>
      <c r="H156" s="10" t="str">
        <f aca="false">IF(E156="","",E156-F156-G156)</f>
        <v/>
      </c>
      <c r="I156" s="8"/>
      <c r="J156" s="10" t="str">
        <f aca="false">IF(OR(I156="",I156=0),"",H156/I156)</f>
        <v/>
      </c>
      <c r="K156" s="8"/>
    </row>
    <row r="157" customFormat="false" ht="15" hidden="false" customHeight="false" outlineLevel="0" collapsed="false">
      <c r="A157" s="6"/>
      <c r="B157" s="7" t="str">
        <f aca="false">IF(A157="","",TEXT(A157,"ddd"))</f>
        <v/>
      </c>
      <c r="C157" s="8"/>
      <c r="D157" s="8"/>
      <c r="E157" s="9"/>
      <c r="F157" s="9"/>
      <c r="G157" s="9"/>
      <c r="H157" s="10" t="str">
        <f aca="false">IF(E157="","",E157-F157-G157)</f>
        <v/>
      </c>
      <c r="I157" s="8"/>
      <c r="J157" s="10" t="str">
        <f aca="false">IF(OR(I157="",I157=0),"",H157/I157)</f>
        <v/>
      </c>
      <c r="K157" s="8"/>
    </row>
    <row r="158" customFormat="false" ht="15" hidden="false" customHeight="false" outlineLevel="0" collapsed="false">
      <c r="A158" s="6"/>
      <c r="B158" s="7" t="str">
        <f aca="false">IF(A158="","",TEXT(A158,"ddd"))</f>
        <v/>
      </c>
      <c r="C158" s="8"/>
      <c r="D158" s="8"/>
      <c r="E158" s="9"/>
      <c r="F158" s="9"/>
      <c r="G158" s="9"/>
      <c r="H158" s="10" t="str">
        <f aca="false">IF(E158="","",E158-F158-G158)</f>
        <v/>
      </c>
      <c r="I158" s="8"/>
      <c r="J158" s="10" t="str">
        <f aca="false">IF(OR(I158="",I158=0),"",H158/I158)</f>
        <v/>
      </c>
      <c r="K158" s="8"/>
    </row>
    <row r="159" customFormat="false" ht="15" hidden="false" customHeight="false" outlineLevel="0" collapsed="false">
      <c r="A159" s="6"/>
      <c r="B159" s="7" t="str">
        <f aca="false">IF(A159="","",TEXT(A159,"ddd"))</f>
        <v/>
      </c>
      <c r="C159" s="8"/>
      <c r="D159" s="8"/>
      <c r="E159" s="9"/>
      <c r="F159" s="9"/>
      <c r="G159" s="9"/>
      <c r="H159" s="10" t="str">
        <f aca="false">IF(E159="","",E159-F159-G159)</f>
        <v/>
      </c>
      <c r="I159" s="8"/>
      <c r="J159" s="10" t="str">
        <f aca="false">IF(OR(I159="",I159=0),"",H159/I159)</f>
        <v/>
      </c>
      <c r="K159" s="8"/>
    </row>
    <row r="160" customFormat="false" ht="15" hidden="false" customHeight="false" outlineLevel="0" collapsed="false">
      <c r="A160" s="6"/>
      <c r="B160" s="7" t="str">
        <f aca="false">IF(A160="","",TEXT(A160,"ddd"))</f>
        <v/>
      </c>
      <c r="C160" s="8"/>
      <c r="D160" s="8"/>
      <c r="E160" s="9"/>
      <c r="F160" s="9"/>
      <c r="G160" s="9"/>
      <c r="H160" s="10" t="str">
        <f aca="false">IF(E160="","",E160-F160-G160)</f>
        <v/>
      </c>
      <c r="I160" s="8"/>
      <c r="J160" s="10" t="str">
        <f aca="false">IF(OR(I160="",I160=0),"",H160/I160)</f>
        <v/>
      </c>
      <c r="K160" s="8"/>
    </row>
    <row r="161" customFormat="false" ht="15" hidden="false" customHeight="false" outlineLevel="0" collapsed="false">
      <c r="A161" s="6"/>
      <c r="B161" s="7" t="str">
        <f aca="false">IF(A161="","",TEXT(A161,"ddd"))</f>
        <v/>
      </c>
      <c r="C161" s="8"/>
      <c r="D161" s="8"/>
      <c r="E161" s="9"/>
      <c r="F161" s="9"/>
      <c r="G161" s="9"/>
      <c r="H161" s="10" t="str">
        <f aca="false">IF(E161="","",E161-F161-G161)</f>
        <v/>
      </c>
      <c r="I161" s="8"/>
      <c r="J161" s="10" t="str">
        <f aca="false">IF(OR(I161="",I161=0),"",H161/I161)</f>
        <v/>
      </c>
      <c r="K161" s="8"/>
    </row>
    <row r="162" customFormat="false" ht="15" hidden="false" customHeight="false" outlineLevel="0" collapsed="false">
      <c r="A162" s="6"/>
      <c r="B162" s="7" t="str">
        <f aca="false">IF(A162="","",TEXT(A162,"ddd"))</f>
        <v/>
      </c>
      <c r="C162" s="8"/>
      <c r="D162" s="8"/>
      <c r="E162" s="9"/>
      <c r="F162" s="9"/>
      <c r="G162" s="9"/>
      <c r="H162" s="10" t="str">
        <f aca="false">IF(E162="","",E162-F162-G162)</f>
        <v/>
      </c>
      <c r="I162" s="8"/>
      <c r="J162" s="10" t="str">
        <f aca="false">IF(OR(I162="",I162=0),"",H162/I162)</f>
        <v/>
      </c>
      <c r="K162" s="8"/>
    </row>
    <row r="163" customFormat="false" ht="15" hidden="false" customHeight="false" outlineLevel="0" collapsed="false">
      <c r="A163" s="6"/>
      <c r="B163" s="7" t="str">
        <f aca="false">IF(A163="","",TEXT(A163,"ddd"))</f>
        <v/>
      </c>
      <c r="C163" s="8"/>
      <c r="D163" s="8"/>
      <c r="E163" s="9"/>
      <c r="F163" s="9"/>
      <c r="G163" s="9"/>
      <c r="H163" s="10" t="str">
        <f aca="false">IF(E163="","",E163-F163-G163)</f>
        <v/>
      </c>
      <c r="I163" s="8"/>
      <c r="J163" s="10" t="str">
        <f aca="false">IF(OR(I163="",I163=0),"",H163/I163)</f>
        <v/>
      </c>
      <c r="K163" s="8"/>
    </row>
    <row r="164" customFormat="false" ht="15" hidden="false" customHeight="false" outlineLevel="0" collapsed="false">
      <c r="A164" s="6"/>
      <c r="B164" s="7" t="str">
        <f aca="false">IF(A164="","",TEXT(A164,"ddd"))</f>
        <v/>
      </c>
      <c r="C164" s="8"/>
      <c r="D164" s="8"/>
      <c r="E164" s="9"/>
      <c r="F164" s="9"/>
      <c r="G164" s="9"/>
      <c r="H164" s="10" t="str">
        <f aca="false">IF(E164="","",E164-F164-G164)</f>
        <v/>
      </c>
      <c r="I164" s="8"/>
      <c r="J164" s="10" t="str">
        <f aca="false">IF(OR(I164="",I164=0),"",H164/I164)</f>
        <v/>
      </c>
      <c r="K164" s="8"/>
    </row>
    <row r="165" customFormat="false" ht="15" hidden="false" customHeight="false" outlineLevel="0" collapsed="false">
      <c r="A165" s="6"/>
      <c r="B165" s="7" t="str">
        <f aca="false">IF(A165="","",TEXT(A165,"ddd"))</f>
        <v/>
      </c>
      <c r="C165" s="8"/>
      <c r="D165" s="8"/>
      <c r="E165" s="9"/>
      <c r="F165" s="9"/>
      <c r="G165" s="9"/>
      <c r="H165" s="10" t="str">
        <f aca="false">IF(E165="","",E165-F165-G165)</f>
        <v/>
      </c>
      <c r="I165" s="8"/>
      <c r="J165" s="10" t="str">
        <f aca="false">IF(OR(I165="",I165=0),"",H165/I165)</f>
        <v/>
      </c>
      <c r="K165" s="8"/>
    </row>
    <row r="166" customFormat="false" ht="15" hidden="false" customHeight="false" outlineLevel="0" collapsed="false">
      <c r="A166" s="6"/>
      <c r="B166" s="7" t="str">
        <f aca="false">IF(A166="","",TEXT(A166,"ddd"))</f>
        <v/>
      </c>
      <c r="C166" s="8"/>
      <c r="D166" s="8"/>
      <c r="E166" s="9"/>
      <c r="F166" s="9"/>
      <c r="G166" s="9"/>
      <c r="H166" s="10" t="str">
        <f aca="false">IF(E166="","",E166-F166-G166)</f>
        <v/>
      </c>
      <c r="I166" s="8"/>
      <c r="J166" s="10" t="str">
        <f aca="false">IF(OR(I166="",I166=0),"",H166/I166)</f>
        <v/>
      </c>
      <c r="K166" s="8"/>
    </row>
    <row r="167" customFormat="false" ht="15" hidden="false" customHeight="false" outlineLevel="0" collapsed="false">
      <c r="A167" s="6"/>
      <c r="B167" s="7" t="str">
        <f aca="false">IF(A167="","",TEXT(A167,"ddd"))</f>
        <v/>
      </c>
      <c r="C167" s="8"/>
      <c r="D167" s="8"/>
      <c r="E167" s="9"/>
      <c r="F167" s="9"/>
      <c r="G167" s="9"/>
      <c r="H167" s="10" t="str">
        <f aca="false">IF(E167="","",E167-F167-G167)</f>
        <v/>
      </c>
      <c r="I167" s="8"/>
      <c r="J167" s="10" t="str">
        <f aca="false">IF(OR(I167="",I167=0),"",H167/I167)</f>
        <v/>
      </c>
      <c r="K167" s="8"/>
    </row>
    <row r="168" customFormat="false" ht="15" hidden="false" customHeight="false" outlineLevel="0" collapsed="false">
      <c r="A168" s="6"/>
      <c r="B168" s="7" t="str">
        <f aca="false">IF(A168="","",TEXT(A168,"ddd"))</f>
        <v/>
      </c>
      <c r="C168" s="8"/>
      <c r="D168" s="8"/>
      <c r="E168" s="9"/>
      <c r="F168" s="9"/>
      <c r="G168" s="9"/>
      <c r="H168" s="10" t="str">
        <f aca="false">IF(E168="","",E168-F168-G168)</f>
        <v/>
      </c>
      <c r="I168" s="8"/>
      <c r="J168" s="10" t="str">
        <f aca="false">IF(OR(I168="",I168=0),"",H168/I168)</f>
        <v/>
      </c>
      <c r="K168" s="8"/>
    </row>
    <row r="169" customFormat="false" ht="15" hidden="false" customHeight="false" outlineLevel="0" collapsed="false">
      <c r="A169" s="6"/>
      <c r="B169" s="7" t="str">
        <f aca="false">IF(A169="","",TEXT(A169,"ddd"))</f>
        <v/>
      </c>
      <c r="C169" s="8"/>
      <c r="D169" s="8"/>
      <c r="E169" s="9"/>
      <c r="F169" s="9"/>
      <c r="G169" s="9"/>
      <c r="H169" s="10" t="str">
        <f aca="false">IF(E169="","",E169-F169-G169)</f>
        <v/>
      </c>
      <c r="I169" s="8"/>
      <c r="J169" s="10" t="str">
        <f aca="false">IF(OR(I169="",I169=0),"",H169/I169)</f>
        <v/>
      </c>
      <c r="K169" s="8"/>
    </row>
    <row r="170" customFormat="false" ht="15" hidden="false" customHeight="false" outlineLevel="0" collapsed="false">
      <c r="A170" s="6"/>
      <c r="B170" s="7" t="str">
        <f aca="false">IF(A170="","",TEXT(A170,"ddd"))</f>
        <v/>
      </c>
      <c r="C170" s="8"/>
      <c r="D170" s="8"/>
      <c r="E170" s="9"/>
      <c r="F170" s="9"/>
      <c r="G170" s="9"/>
      <c r="H170" s="10" t="str">
        <f aca="false">IF(E170="","",E170-F170-G170)</f>
        <v/>
      </c>
      <c r="I170" s="8"/>
      <c r="J170" s="10" t="str">
        <f aca="false">IF(OR(I170="",I170=0),"",H170/I170)</f>
        <v/>
      </c>
      <c r="K170" s="8"/>
    </row>
    <row r="171" customFormat="false" ht="15" hidden="false" customHeight="false" outlineLevel="0" collapsed="false">
      <c r="A171" s="6"/>
      <c r="B171" s="7" t="str">
        <f aca="false">IF(A171="","",TEXT(A171,"ddd"))</f>
        <v/>
      </c>
      <c r="C171" s="8"/>
      <c r="D171" s="8"/>
      <c r="E171" s="9"/>
      <c r="F171" s="9"/>
      <c r="G171" s="9"/>
      <c r="H171" s="10" t="str">
        <f aca="false">IF(E171="","",E171-F171-G171)</f>
        <v/>
      </c>
      <c r="I171" s="8"/>
      <c r="J171" s="10" t="str">
        <f aca="false">IF(OR(I171="",I171=0),"",H171/I171)</f>
        <v/>
      </c>
      <c r="K171" s="8"/>
    </row>
    <row r="172" customFormat="false" ht="15" hidden="false" customHeight="false" outlineLevel="0" collapsed="false">
      <c r="A172" s="6"/>
      <c r="B172" s="7" t="str">
        <f aca="false">IF(A172="","",TEXT(A172,"ddd"))</f>
        <v/>
      </c>
      <c r="C172" s="8"/>
      <c r="D172" s="8"/>
      <c r="E172" s="9"/>
      <c r="F172" s="9"/>
      <c r="G172" s="9"/>
      <c r="H172" s="10" t="str">
        <f aca="false">IF(E172="","",E172-F172-G172)</f>
        <v/>
      </c>
      <c r="I172" s="8"/>
      <c r="J172" s="10" t="str">
        <f aca="false">IF(OR(I172="",I172=0),"",H172/I172)</f>
        <v/>
      </c>
      <c r="K172" s="8"/>
    </row>
    <row r="173" customFormat="false" ht="15" hidden="false" customHeight="false" outlineLevel="0" collapsed="false">
      <c r="A173" s="6"/>
      <c r="B173" s="7" t="str">
        <f aca="false">IF(A173="","",TEXT(A173,"ddd"))</f>
        <v/>
      </c>
      <c r="C173" s="8"/>
      <c r="D173" s="8"/>
      <c r="E173" s="9"/>
      <c r="F173" s="9"/>
      <c r="G173" s="9"/>
      <c r="H173" s="10" t="str">
        <f aca="false">IF(E173="","",E173-F173-G173)</f>
        <v/>
      </c>
      <c r="I173" s="8"/>
      <c r="J173" s="10" t="str">
        <f aca="false">IF(OR(I173="",I173=0),"",H173/I173)</f>
        <v/>
      </c>
      <c r="K173" s="8"/>
    </row>
    <row r="174" customFormat="false" ht="15" hidden="false" customHeight="false" outlineLevel="0" collapsed="false">
      <c r="A174" s="6"/>
      <c r="B174" s="7" t="str">
        <f aca="false">IF(A174="","",TEXT(A174,"ddd"))</f>
        <v/>
      </c>
      <c r="C174" s="8"/>
      <c r="D174" s="8"/>
      <c r="E174" s="9"/>
      <c r="F174" s="9"/>
      <c r="G174" s="9"/>
      <c r="H174" s="10" t="str">
        <f aca="false">IF(E174="","",E174-F174-G174)</f>
        <v/>
      </c>
      <c r="I174" s="8"/>
      <c r="J174" s="10" t="str">
        <f aca="false">IF(OR(I174="",I174=0),"",H174/I174)</f>
        <v/>
      </c>
      <c r="K174" s="8"/>
    </row>
    <row r="175" customFormat="false" ht="15" hidden="false" customHeight="false" outlineLevel="0" collapsed="false">
      <c r="A175" s="6"/>
      <c r="B175" s="7" t="str">
        <f aca="false">IF(A175="","",TEXT(A175,"ddd"))</f>
        <v/>
      </c>
      <c r="C175" s="8"/>
      <c r="D175" s="8"/>
      <c r="E175" s="9"/>
      <c r="F175" s="9"/>
      <c r="G175" s="9"/>
      <c r="H175" s="10" t="str">
        <f aca="false">IF(E175="","",E175-F175-G175)</f>
        <v/>
      </c>
      <c r="I175" s="8"/>
      <c r="J175" s="10" t="str">
        <f aca="false">IF(OR(I175="",I175=0),"",H175/I175)</f>
        <v/>
      </c>
      <c r="K175" s="8"/>
    </row>
    <row r="176" customFormat="false" ht="15" hidden="false" customHeight="false" outlineLevel="0" collapsed="false">
      <c r="A176" s="6"/>
      <c r="B176" s="7" t="str">
        <f aca="false">IF(A176="","",TEXT(A176,"ddd"))</f>
        <v/>
      </c>
      <c r="C176" s="8"/>
      <c r="D176" s="8"/>
      <c r="E176" s="9"/>
      <c r="F176" s="9"/>
      <c r="G176" s="9"/>
      <c r="H176" s="10" t="str">
        <f aca="false">IF(E176="","",E176-F176-G176)</f>
        <v/>
      </c>
      <c r="I176" s="8"/>
      <c r="J176" s="10" t="str">
        <f aca="false">IF(OR(I176="",I176=0),"",H176/I176)</f>
        <v/>
      </c>
      <c r="K176" s="8"/>
    </row>
    <row r="177" customFormat="false" ht="15" hidden="false" customHeight="false" outlineLevel="0" collapsed="false">
      <c r="A177" s="6"/>
      <c r="B177" s="7" t="str">
        <f aca="false">IF(A177="","",TEXT(A177,"ddd"))</f>
        <v/>
      </c>
      <c r="C177" s="8"/>
      <c r="D177" s="8"/>
      <c r="E177" s="9"/>
      <c r="F177" s="9"/>
      <c r="G177" s="9"/>
      <c r="H177" s="10" t="str">
        <f aca="false">IF(E177="","",E177-F177-G177)</f>
        <v/>
      </c>
      <c r="I177" s="8"/>
      <c r="J177" s="10" t="str">
        <f aca="false">IF(OR(I177="",I177=0),"",H177/I177)</f>
        <v/>
      </c>
      <c r="K177" s="8"/>
    </row>
    <row r="178" customFormat="false" ht="15" hidden="false" customHeight="false" outlineLevel="0" collapsed="false">
      <c r="A178" s="6"/>
      <c r="B178" s="7" t="str">
        <f aca="false">IF(A178="","",TEXT(A178,"ddd"))</f>
        <v/>
      </c>
      <c r="C178" s="8"/>
      <c r="D178" s="8"/>
      <c r="E178" s="9"/>
      <c r="F178" s="9"/>
      <c r="G178" s="9"/>
      <c r="H178" s="10" t="str">
        <f aca="false">IF(E178="","",E178-F178-G178)</f>
        <v/>
      </c>
      <c r="I178" s="8"/>
      <c r="J178" s="10" t="str">
        <f aca="false">IF(OR(I178="",I178=0),"",H178/I178)</f>
        <v/>
      </c>
      <c r="K178" s="8"/>
    </row>
    <row r="179" customFormat="false" ht="15" hidden="false" customHeight="false" outlineLevel="0" collapsed="false">
      <c r="A179" s="6"/>
      <c r="B179" s="7" t="str">
        <f aca="false">IF(A179="","",TEXT(A179,"ddd"))</f>
        <v/>
      </c>
      <c r="C179" s="8"/>
      <c r="D179" s="8"/>
      <c r="E179" s="9"/>
      <c r="F179" s="9"/>
      <c r="G179" s="9"/>
      <c r="H179" s="10" t="str">
        <f aca="false">IF(E179="","",E179-F179-G179)</f>
        <v/>
      </c>
      <c r="I179" s="8"/>
      <c r="J179" s="10" t="str">
        <f aca="false">IF(OR(I179="",I179=0),"",H179/I179)</f>
        <v/>
      </c>
      <c r="K179" s="8"/>
    </row>
    <row r="180" customFormat="false" ht="15" hidden="false" customHeight="false" outlineLevel="0" collapsed="false">
      <c r="A180" s="6"/>
      <c r="B180" s="7" t="str">
        <f aca="false">IF(A180="","",TEXT(A180,"ddd"))</f>
        <v/>
      </c>
      <c r="C180" s="8"/>
      <c r="D180" s="8"/>
      <c r="E180" s="9"/>
      <c r="F180" s="9"/>
      <c r="G180" s="9"/>
      <c r="H180" s="10" t="str">
        <f aca="false">IF(E180="","",E180-F180-G180)</f>
        <v/>
      </c>
      <c r="I180" s="8"/>
      <c r="J180" s="10" t="str">
        <f aca="false">IF(OR(I180="",I180=0),"",H180/I180)</f>
        <v/>
      </c>
      <c r="K180" s="8"/>
    </row>
    <row r="181" customFormat="false" ht="15" hidden="false" customHeight="false" outlineLevel="0" collapsed="false">
      <c r="A181" s="6"/>
      <c r="B181" s="7" t="str">
        <f aca="false">IF(A181="","",TEXT(A181,"ddd"))</f>
        <v/>
      </c>
      <c r="C181" s="8"/>
      <c r="D181" s="8"/>
      <c r="E181" s="9"/>
      <c r="F181" s="9"/>
      <c r="G181" s="9"/>
      <c r="H181" s="10" t="str">
        <f aca="false">IF(E181="","",E181-F181-G181)</f>
        <v/>
      </c>
      <c r="I181" s="8"/>
      <c r="J181" s="10" t="str">
        <f aca="false">IF(OR(I181="",I181=0),"",H181/I181)</f>
        <v/>
      </c>
      <c r="K181" s="8"/>
    </row>
    <row r="182" customFormat="false" ht="15" hidden="false" customHeight="false" outlineLevel="0" collapsed="false">
      <c r="A182" s="6"/>
      <c r="B182" s="7" t="str">
        <f aca="false">IF(A182="","",TEXT(A182,"ddd"))</f>
        <v/>
      </c>
      <c r="C182" s="8"/>
      <c r="D182" s="8"/>
      <c r="E182" s="9"/>
      <c r="F182" s="9"/>
      <c r="G182" s="9"/>
      <c r="H182" s="10" t="str">
        <f aca="false">IF(E182="","",E182-F182-G182)</f>
        <v/>
      </c>
      <c r="I182" s="8"/>
      <c r="J182" s="10" t="str">
        <f aca="false">IF(OR(I182="",I182=0),"",H182/I182)</f>
        <v/>
      </c>
      <c r="K182" s="8"/>
    </row>
    <row r="183" customFormat="false" ht="15" hidden="false" customHeight="false" outlineLevel="0" collapsed="false">
      <c r="A183" s="6"/>
      <c r="B183" s="7" t="str">
        <f aca="false">IF(A183="","",TEXT(A183,"ddd"))</f>
        <v/>
      </c>
      <c r="C183" s="8"/>
      <c r="D183" s="8"/>
      <c r="E183" s="9"/>
      <c r="F183" s="9"/>
      <c r="G183" s="9"/>
      <c r="H183" s="10" t="str">
        <f aca="false">IF(E183="","",E183-F183-G183)</f>
        <v/>
      </c>
      <c r="I183" s="8"/>
      <c r="J183" s="10" t="str">
        <f aca="false">IF(OR(I183="",I183=0),"",H183/I183)</f>
        <v/>
      </c>
      <c r="K183" s="8"/>
    </row>
    <row r="184" customFormat="false" ht="15" hidden="false" customHeight="false" outlineLevel="0" collapsed="false">
      <c r="A184" s="6"/>
      <c r="B184" s="7" t="str">
        <f aca="false">IF(A184="","",TEXT(A184,"ddd"))</f>
        <v/>
      </c>
      <c r="C184" s="8"/>
      <c r="D184" s="8"/>
      <c r="E184" s="9"/>
      <c r="F184" s="9"/>
      <c r="G184" s="9"/>
      <c r="H184" s="10" t="str">
        <f aca="false">IF(E184="","",E184-F184-G184)</f>
        <v/>
      </c>
      <c r="I184" s="8"/>
      <c r="J184" s="10" t="str">
        <f aca="false">IF(OR(I184="",I184=0),"",H184/I184)</f>
        <v/>
      </c>
      <c r="K184" s="8"/>
    </row>
    <row r="185" customFormat="false" ht="15" hidden="false" customHeight="false" outlineLevel="0" collapsed="false">
      <c r="A185" s="6"/>
      <c r="B185" s="7" t="str">
        <f aca="false">IF(A185="","",TEXT(A185,"ddd"))</f>
        <v/>
      </c>
      <c r="C185" s="8"/>
      <c r="D185" s="8"/>
      <c r="E185" s="9"/>
      <c r="F185" s="9"/>
      <c r="G185" s="9"/>
      <c r="H185" s="10" t="str">
        <f aca="false">IF(E185="","",E185-F185-G185)</f>
        <v/>
      </c>
      <c r="I185" s="8"/>
      <c r="J185" s="10" t="str">
        <f aca="false">IF(OR(I185="",I185=0),"",H185/I185)</f>
        <v/>
      </c>
      <c r="K185" s="8"/>
    </row>
    <row r="186" customFormat="false" ht="15" hidden="false" customHeight="false" outlineLevel="0" collapsed="false">
      <c r="A186" s="6"/>
      <c r="B186" s="7" t="str">
        <f aca="false">IF(A186="","",TEXT(A186,"ddd"))</f>
        <v/>
      </c>
      <c r="C186" s="8"/>
      <c r="D186" s="8"/>
      <c r="E186" s="9"/>
      <c r="F186" s="9"/>
      <c r="G186" s="9"/>
      <c r="H186" s="10" t="str">
        <f aca="false">IF(E186="","",E186-F186-G186)</f>
        <v/>
      </c>
      <c r="I186" s="8"/>
      <c r="J186" s="10" t="str">
        <f aca="false">IF(OR(I186="",I186=0),"",H186/I186)</f>
        <v/>
      </c>
      <c r="K186" s="8"/>
    </row>
    <row r="187" customFormat="false" ht="15" hidden="false" customHeight="false" outlineLevel="0" collapsed="false">
      <c r="A187" s="6"/>
      <c r="B187" s="7" t="str">
        <f aca="false">IF(A187="","",TEXT(A187,"ddd"))</f>
        <v/>
      </c>
      <c r="C187" s="8"/>
      <c r="D187" s="8"/>
      <c r="E187" s="9"/>
      <c r="F187" s="9"/>
      <c r="G187" s="9"/>
      <c r="H187" s="10" t="str">
        <f aca="false">IF(E187="","",E187-F187-G187)</f>
        <v/>
      </c>
      <c r="I187" s="8"/>
      <c r="J187" s="10" t="str">
        <f aca="false">IF(OR(I187="",I187=0),"",H187/I187)</f>
        <v/>
      </c>
      <c r="K187" s="8"/>
    </row>
    <row r="188" customFormat="false" ht="15" hidden="false" customHeight="false" outlineLevel="0" collapsed="false">
      <c r="A188" s="6"/>
      <c r="B188" s="7" t="str">
        <f aca="false">IF(A188="","",TEXT(A188,"ddd"))</f>
        <v/>
      </c>
      <c r="C188" s="8"/>
      <c r="D188" s="8"/>
      <c r="E188" s="9"/>
      <c r="F188" s="9"/>
      <c r="G188" s="9"/>
      <c r="H188" s="10" t="str">
        <f aca="false">IF(E188="","",E188-F188-G188)</f>
        <v/>
      </c>
      <c r="I188" s="8"/>
      <c r="J188" s="10" t="str">
        <f aca="false">IF(OR(I188="",I188=0),"",H188/I188)</f>
        <v/>
      </c>
      <c r="K188" s="8"/>
    </row>
    <row r="189" customFormat="false" ht="15" hidden="false" customHeight="false" outlineLevel="0" collapsed="false">
      <c r="A189" s="6"/>
      <c r="B189" s="7" t="str">
        <f aca="false">IF(A189="","",TEXT(A189,"ddd"))</f>
        <v/>
      </c>
      <c r="C189" s="8"/>
      <c r="D189" s="8"/>
      <c r="E189" s="9"/>
      <c r="F189" s="9"/>
      <c r="G189" s="9"/>
      <c r="H189" s="10" t="str">
        <f aca="false">IF(E189="","",E189-F189-G189)</f>
        <v/>
      </c>
      <c r="I189" s="8"/>
      <c r="J189" s="10" t="str">
        <f aca="false">IF(OR(I189="",I189=0),"",H189/I189)</f>
        <v/>
      </c>
      <c r="K189" s="8"/>
    </row>
    <row r="190" customFormat="false" ht="15" hidden="false" customHeight="false" outlineLevel="0" collapsed="false">
      <c r="A190" s="6"/>
      <c r="B190" s="7" t="str">
        <f aca="false">IF(A190="","",TEXT(A190,"ddd"))</f>
        <v/>
      </c>
      <c r="C190" s="8"/>
      <c r="D190" s="8"/>
      <c r="E190" s="9"/>
      <c r="F190" s="9"/>
      <c r="G190" s="9"/>
      <c r="H190" s="10" t="str">
        <f aca="false">IF(E190="","",E190-F190-G190)</f>
        <v/>
      </c>
      <c r="I190" s="8"/>
      <c r="J190" s="10" t="str">
        <f aca="false">IF(OR(I190="",I190=0),"",H190/I190)</f>
        <v/>
      </c>
      <c r="K190" s="8"/>
    </row>
    <row r="191" customFormat="false" ht="15" hidden="false" customHeight="false" outlineLevel="0" collapsed="false">
      <c r="A191" s="6"/>
      <c r="B191" s="7" t="str">
        <f aca="false">IF(A191="","",TEXT(A191,"ddd"))</f>
        <v/>
      </c>
      <c r="C191" s="8"/>
      <c r="D191" s="8"/>
      <c r="E191" s="9"/>
      <c r="F191" s="9"/>
      <c r="G191" s="9"/>
      <c r="H191" s="10" t="str">
        <f aca="false">IF(E191="","",E191-F191-G191)</f>
        <v/>
      </c>
      <c r="I191" s="8"/>
      <c r="J191" s="10" t="str">
        <f aca="false">IF(OR(I191="",I191=0),"",H191/I191)</f>
        <v/>
      </c>
      <c r="K191" s="8"/>
    </row>
    <row r="192" customFormat="false" ht="15" hidden="false" customHeight="false" outlineLevel="0" collapsed="false">
      <c r="A192" s="6"/>
      <c r="B192" s="7" t="str">
        <f aca="false">IF(A192="","",TEXT(A192,"ddd"))</f>
        <v/>
      </c>
      <c r="C192" s="8"/>
      <c r="D192" s="8"/>
      <c r="E192" s="9"/>
      <c r="F192" s="9"/>
      <c r="G192" s="9"/>
      <c r="H192" s="10" t="str">
        <f aca="false">IF(E192="","",E192-F192-G192)</f>
        <v/>
      </c>
      <c r="I192" s="8"/>
      <c r="J192" s="10" t="str">
        <f aca="false">IF(OR(I192="",I192=0),"",H192/I192)</f>
        <v/>
      </c>
      <c r="K192" s="8"/>
    </row>
    <row r="193" customFormat="false" ht="15" hidden="false" customHeight="false" outlineLevel="0" collapsed="false">
      <c r="A193" s="6"/>
      <c r="B193" s="7" t="str">
        <f aca="false">IF(A193="","",TEXT(A193,"ddd"))</f>
        <v/>
      </c>
      <c r="C193" s="8"/>
      <c r="D193" s="8"/>
      <c r="E193" s="9"/>
      <c r="F193" s="9"/>
      <c r="G193" s="9"/>
      <c r="H193" s="10" t="str">
        <f aca="false">IF(E193="","",E193-F193-G193)</f>
        <v/>
      </c>
      <c r="I193" s="8"/>
      <c r="J193" s="10" t="str">
        <f aca="false">IF(OR(I193="",I193=0),"",H193/I193)</f>
        <v/>
      </c>
      <c r="K193" s="8"/>
    </row>
    <row r="194" customFormat="false" ht="15" hidden="false" customHeight="false" outlineLevel="0" collapsed="false">
      <c r="A194" s="6"/>
      <c r="B194" s="7" t="str">
        <f aca="false">IF(A194="","",TEXT(A194,"ddd"))</f>
        <v/>
      </c>
      <c r="C194" s="8"/>
      <c r="D194" s="8"/>
      <c r="E194" s="9"/>
      <c r="F194" s="9"/>
      <c r="G194" s="9"/>
      <c r="H194" s="10" t="str">
        <f aca="false">IF(E194="","",E194-F194-G194)</f>
        <v/>
      </c>
      <c r="I194" s="8"/>
      <c r="J194" s="10" t="str">
        <f aca="false">IF(OR(I194="",I194=0),"",H194/I194)</f>
        <v/>
      </c>
      <c r="K194" s="8"/>
    </row>
    <row r="195" customFormat="false" ht="15" hidden="false" customHeight="false" outlineLevel="0" collapsed="false">
      <c r="A195" s="6"/>
      <c r="B195" s="7" t="str">
        <f aca="false">IF(A195="","",TEXT(A195,"ddd"))</f>
        <v/>
      </c>
      <c r="C195" s="8"/>
      <c r="D195" s="8"/>
      <c r="E195" s="9"/>
      <c r="F195" s="9"/>
      <c r="G195" s="9"/>
      <c r="H195" s="10" t="str">
        <f aca="false">IF(E195="","",E195-F195-G195)</f>
        <v/>
      </c>
      <c r="I195" s="8"/>
      <c r="J195" s="10" t="str">
        <f aca="false">IF(OR(I195="",I195=0),"",H195/I195)</f>
        <v/>
      </c>
      <c r="K195" s="8"/>
    </row>
    <row r="196" customFormat="false" ht="15" hidden="false" customHeight="false" outlineLevel="0" collapsed="false">
      <c r="A196" s="6"/>
      <c r="B196" s="7" t="str">
        <f aca="false">IF(A196="","",TEXT(A196,"ddd"))</f>
        <v/>
      </c>
      <c r="C196" s="8"/>
      <c r="D196" s="8"/>
      <c r="E196" s="9"/>
      <c r="F196" s="9"/>
      <c r="G196" s="9"/>
      <c r="H196" s="10" t="str">
        <f aca="false">IF(E196="","",E196-F196-G196)</f>
        <v/>
      </c>
      <c r="I196" s="8"/>
      <c r="J196" s="10" t="str">
        <f aca="false">IF(OR(I196="",I196=0),"",H196/I196)</f>
        <v/>
      </c>
      <c r="K196" s="8"/>
    </row>
    <row r="197" customFormat="false" ht="15" hidden="false" customHeight="false" outlineLevel="0" collapsed="false">
      <c r="A197" s="6"/>
      <c r="B197" s="7" t="str">
        <f aca="false">IF(A197="","",TEXT(A197,"ddd"))</f>
        <v/>
      </c>
      <c r="C197" s="8"/>
      <c r="D197" s="8"/>
      <c r="E197" s="9"/>
      <c r="F197" s="9"/>
      <c r="G197" s="9"/>
      <c r="H197" s="10" t="str">
        <f aca="false">IF(E197="","",E197-F197-G197)</f>
        <v/>
      </c>
      <c r="I197" s="8"/>
      <c r="J197" s="10" t="str">
        <f aca="false">IF(OR(I197="",I197=0),"",H197/I197)</f>
        <v/>
      </c>
      <c r="K197" s="8"/>
    </row>
    <row r="198" customFormat="false" ht="15" hidden="false" customHeight="false" outlineLevel="0" collapsed="false">
      <c r="A198" s="6"/>
      <c r="B198" s="7" t="str">
        <f aca="false">IF(A198="","",TEXT(A198,"ddd"))</f>
        <v/>
      </c>
      <c r="C198" s="8"/>
      <c r="D198" s="8"/>
      <c r="E198" s="9"/>
      <c r="F198" s="9"/>
      <c r="G198" s="9"/>
      <c r="H198" s="10" t="str">
        <f aca="false">IF(E198="","",E198-F198-G198)</f>
        <v/>
      </c>
      <c r="I198" s="8"/>
      <c r="J198" s="10" t="str">
        <f aca="false">IF(OR(I198="",I198=0),"",H198/I198)</f>
        <v/>
      </c>
      <c r="K198" s="8"/>
    </row>
    <row r="199" customFormat="false" ht="15" hidden="false" customHeight="false" outlineLevel="0" collapsed="false">
      <c r="A199" s="6"/>
      <c r="B199" s="7" t="str">
        <f aca="false">IF(A199="","",TEXT(A199,"ddd"))</f>
        <v/>
      </c>
      <c r="C199" s="8"/>
      <c r="D199" s="8"/>
      <c r="E199" s="9"/>
      <c r="F199" s="9"/>
      <c r="G199" s="9"/>
      <c r="H199" s="10" t="str">
        <f aca="false">IF(E199="","",E199-F199-G199)</f>
        <v/>
      </c>
      <c r="I199" s="8"/>
      <c r="J199" s="10" t="str">
        <f aca="false">IF(OR(I199="",I199=0),"",H199/I199)</f>
        <v/>
      </c>
      <c r="K199" s="8"/>
    </row>
    <row r="200" customFormat="false" ht="15" hidden="false" customHeight="false" outlineLevel="0" collapsed="false">
      <c r="A200" s="6"/>
      <c r="B200" s="7" t="str">
        <f aca="false">IF(A200="","",TEXT(A200,"ddd"))</f>
        <v/>
      </c>
      <c r="C200" s="8"/>
      <c r="D200" s="8"/>
      <c r="E200" s="9"/>
      <c r="F200" s="9"/>
      <c r="G200" s="9"/>
      <c r="H200" s="10" t="str">
        <f aca="false">IF(E200="","",E200-F200-G200)</f>
        <v/>
      </c>
      <c r="I200" s="8"/>
      <c r="J200" s="10" t="str">
        <f aca="false">IF(OR(I200="",I200=0),"",H200/I200)</f>
        <v/>
      </c>
      <c r="K200" s="8"/>
    </row>
    <row r="201" customFormat="false" ht="15" hidden="false" customHeight="false" outlineLevel="0" collapsed="false">
      <c r="A201" s="6"/>
      <c r="B201" s="7" t="str">
        <f aca="false">IF(A201="","",TEXT(A201,"ddd"))</f>
        <v/>
      </c>
      <c r="C201" s="8"/>
      <c r="D201" s="8"/>
      <c r="E201" s="9"/>
      <c r="F201" s="9"/>
      <c r="G201" s="9"/>
      <c r="H201" s="10" t="str">
        <f aca="false">IF(E201="","",E201-F201-G201)</f>
        <v/>
      </c>
      <c r="I201" s="8"/>
      <c r="J201" s="10" t="str">
        <f aca="false">IF(OR(I201="",I201=0),"",H201/I201)</f>
        <v/>
      </c>
      <c r="K201" s="8"/>
    </row>
    <row r="202" customFormat="false" ht="15" hidden="false" customHeight="false" outlineLevel="0" collapsed="false">
      <c r="A202" s="6"/>
      <c r="B202" s="7" t="str">
        <f aca="false">IF(A202="","",TEXT(A202,"ddd"))</f>
        <v/>
      </c>
      <c r="C202" s="8"/>
      <c r="D202" s="8"/>
      <c r="E202" s="9"/>
      <c r="F202" s="9"/>
      <c r="G202" s="9"/>
      <c r="H202" s="10" t="str">
        <f aca="false">IF(E202="","",E202-F202-G202)</f>
        <v/>
      </c>
      <c r="I202" s="8"/>
      <c r="J202" s="10" t="str">
        <f aca="false">IF(OR(I202="",I202=0),"",H202/I202)</f>
        <v/>
      </c>
      <c r="K202" s="8"/>
    </row>
    <row r="203" customFormat="false" ht="15" hidden="false" customHeight="false" outlineLevel="0" collapsed="false">
      <c r="A203" s="6"/>
      <c r="B203" s="7" t="str">
        <f aca="false">IF(A203="","",TEXT(A203,"ddd"))</f>
        <v/>
      </c>
      <c r="C203" s="8"/>
      <c r="D203" s="8"/>
      <c r="E203" s="9"/>
      <c r="F203" s="9"/>
      <c r="G203" s="9"/>
      <c r="H203" s="10" t="str">
        <f aca="false">IF(E203="","",E203-F203-G203)</f>
        <v/>
      </c>
      <c r="I203" s="8"/>
      <c r="J203" s="10" t="str">
        <f aca="false">IF(OR(I203="",I203=0),"",H203/I203)</f>
        <v/>
      </c>
      <c r="K203" s="8"/>
    </row>
    <row r="204" customFormat="false" ht="15" hidden="false" customHeight="false" outlineLevel="0" collapsed="false">
      <c r="A204" s="6"/>
      <c r="B204" s="7" t="str">
        <f aca="false">IF(A204="","",TEXT(A204,"ddd"))</f>
        <v/>
      </c>
      <c r="C204" s="8"/>
      <c r="D204" s="8"/>
      <c r="E204" s="9"/>
      <c r="F204" s="9"/>
      <c r="G204" s="9"/>
      <c r="H204" s="10" t="str">
        <f aca="false">IF(E204="","",E204-F204-G204)</f>
        <v/>
      </c>
      <c r="I204" s="8"/>
      <c r="J204" s="10" t="str">
        <f aca="false">IF(OR(I204="",I204=0),"",H204/I204)</f>
        <v/>
      </c>
      <c r="K204" s="8"/>
    </row>
    <row r="205" customFormat="false" ht="15" hidden="false" customHeight="false" outlineLevel="0" collapsed="false">
      <c r="A205" s="6"/>
      <c r="B205" s="7" t="str">
        <f aca="false">IF(A205="","",TEXT(A205,"ddd"))</f>
        <v/>
      </c>
      <c r="C205" s="8"/>
      <c r="D205" s="8"/>
      <c r="E205" s="9"/>
      <c r="F205" s="9"/>
      <c r="G205" s="9"/>
      <c r="H205" s="10" t="str">
        <f aca="false">IF(E205="","",E205-F205-G205)</f>
        <v/>
      </c>
      <c r="I205" s="8"/>
      <c r="J205" s="10" t="str">
        <f aca="false">IF(OR(I205="",I205=0),"",H205/I205)</f>
        <v/>
      </c>
      <c r="K205" s="8"/>
    </row>
    <row r="206" customFormat="false" ht="15" hidden="false" customHeight="false" outlineLevel="0" collapsed="false">
      <c r="A206" s="6"/>
      <c r="B206" s="7" t="str">
        <f aca="false">IF(A206="","",TEXT(A206,"ddd"))</f>
        <v/>
      </c>
      <c r="C206" s="8"/>
      <c r="D206" s="8"/>
      <c r="E206" s="9"/>
      <c r="F206" s="9"/>
      <c r="G206" s="9"/>
      <c r="H206" s="10" t="str">
        <f aca="false">IF(E206="","",E206-F206-G206)</f>
        <v/>
      </c>
      <c r="I206" s="8"/>
      <c r="J206" s="10" t="str">
        <f aca="false">IF(OR(I206="",I206=0),"",H206/I206)</f>
        <v/>
      </c>
      <c r="K206" s="8"/>
    </row>
    <row r="207" customFormat="false" ht="15" hidden="false" customHeight="false" outlineLevel="0" collapsed="false">
      <c r="A207" s="6"/>
      <c r="B207" s="7" t="str">
        <f aca="false">IF(A207="","",TEXT(A207,"ddd"))</f>
        <v/>
      </c>
      <c r="C207" s="8"/>
      <c r="D207" s="8"/>
      <c r="E207" s="9"/>
      <c r="F207" s="9"/>
      <c r="G207" s="9"/>
      <c r="H207" s="10" t="str">
        <f aca="false">IF(E207="","",E207-F207-G207)</f>
        <v/>
      </c>
      <c r="I207" s="8"/>
      <c r="J207" s="10" t="str">
        <f aca="false">IF(OR(I207="",I207=0),"",H207/I207)</f>
        <v/>
      </c>
      <c r="K207" s="8"/>
    </row>
    <row r="208" customFormat="false" ht="15" hidden="false" customHeight="false" outlineLevel="0" collapsed="false">
      <c r="A208" s="6"/>
      <c r="B208" s="7" t="str">
        <f aca="false">IF(A208="","",TEXT(A208,"ddd"))</f>
        <v/>
      </c>
      <c r="C208" s="8"/>
      <c r="D208" s="8"/>
      <c r="E208" s="9"/>
      <c r="F208" s="9"/>
      <c r="G208" s="9"/>
      <c r="H208" s="10" t="str">
        <f aca="false">IF(E208="","",E208-F208-G208)</f>
        <v/>
      </c>
      <c r="I208" s="8"/>
      <c r="J208" s="10" t="str">
        <f aca="false">IF(OR(I208="",I208=0),"",H208/I208)</f>
        <v/>
      </c>
      <c r="K208" s="8"/>
    </row>
    <row r="209" customFormat="false" ht="15" hidden="false" customHeight="false" outlineLevel="0" collapsed="false">
      <c r="A209" s="6"/>
      <c r="B209" s="7" t="str">
        <f aca="false">IF(A209="","",TEXT(A209,"ddd"))</f>
        <v/>
      </c>
      <c r="C209" s="8"/>
      <c r="D209" s="8"/>
      <c r="E209" s="9"/>
      <c r="F209" s="9"/>
      <c r="G209" s="9"/>
      <c r="H209" s="10" t="str">
        <f aca="false">IF(E209="","",E209-F209-G209)</f>
        <v/>
      </c>
      <c r="I209" s="8"/>
      <c r="J209" s="10" t="str">
        <f aca="false">IF(OR(I209="",I209=0),"",H209/I209)</f>
        <v/>
      </c>
      <c r="K209" s="8"/>
    </row>
    <row r="210" customFormat="false" ht="15" hidden="false" customHeight="false" outlineLevel="0" collapsed="false">
      <c r="A210" s="6"/>
      <c r="B210" s="7" t="str">
        <f aca="false">IF(A210="","",TEXT(A210,"ddd"))</f>
        <v/>
      </c>
      <c r="C210" s="8"/>
      <c r="D210" s="8"/>
      <c r="E210" s="9"/>
      <c r="F210" s="9"/>
      <c r="G210" s="9"/>
      <c r="H210" s="10" t="str">
        <f aca="false">IF(E210="","",E210-F210-G210)</f>
        <v/>
      </c>
      <c r="I210" s="8"/>
      <c r="J210" s="10" t="str">
        <f aca="false">IF(OR(I210="",I210=0),"",H210/I210)</f>
        <v/>
      </c>
      <c r="K210" s="8"/>
    </row>
    <row r="211" customFormat="false" ht="15" hidden="false" customHeight="false" outlineLevel="0" collapsed="false">
      <c r="A211" s="6"/>
      <c r="B211" s="7" t="str">
        <f aca="false">IF(A211="","",TEXT(A211,"ddd"))</f>
        <v/>
      </c>
      <c r="C211" s="8"/>
      <c r="D211" s="8"/>
      <c r="E211" s="9"/>
      <c r="F211" s="9"/>
      <c r="G211" s="9"/>
      <c r="H211" s="10" t="str">
        <f aca="false">IF(E211="","",E211-F211-G211)</f>
        <v/>
      </c>
      <c r="I211" s="8"/>
      <c r="J211" s="10" t="str">
        <f aca="false">IF(OR(I211="",I211=0),"",H211/I211)</f>
        <v/>
      </c>
      <c r="K211" s="8"/>
    </row>
    <row r="212" customFormat="false" ht="15" hidden="false" customHeight="false" outlineLevel="0" collapsed="false">
      <c r="A212" s="6"/>
      <c r="B212" s="7" t="str">
        <f aca="false">IF(A212="","",TEXT(A212,"ddd"))</f>
        <v/>
      </c>
      <c r="C212" s="8"/>
      <c r="D212" s="8"/>
      <c r="E212" s="9"/>
      <c r="F212" s="9"/>
      <c r="G212" s="9"/>
      <c r="H212" s="10" t="str">
        <f aca="false">IF(E212="","",E212-F212-G212)</f>
        <v/>
      </c>
      <c r="I212" s="8"/>
      <c r="J212" s="10" t="str">
        <f aca="false">IF(OR(I212="",I212=0),"",H212/I212)</f>
        <v/>
      </c>
      <c r="K212" s="8"/>
    </row>
    <row r="213" customFormat="false" ht="15" hidden="false" customHeight="false" outlineLevel="0" collapsed="false">
      <c r="A213" s="6"/>
      <c r="B213" s="7" t="str">
        <f aca="false">IF(A213="","",TEXT(A213,"ddd"))</f>
        <v/>
      </c>
      <c r="C213" s="8"/>
      <c r="D213" s="8"/>
      <c r="E213" s="9"/>
      <c r="F213" s="9"/>
      <c r="G213" s="9"/>
      <c r="H213" s="10" t="str">
        <f aca="false">IF(E213="","",E213-F213-G213)</f>
        <v/>
      </c>
      <c r="I213" s="8"/>
      <c r="J213" s="10" t="str">
        <f aca="false">IF(OR(I213="",I213=0),"",H213/I213)</f>
        <v/>
      </c>
      <c r="K213" s="8"/>
    </row>
    <row r="214" customFormat="false" ht="15" hidden="false" customHeight="false" outlineLevel="0" collapsed="false">
      <c r="A214" s="6"/>
      <c r="B214" s="7" t="str">
        <f aca="false">IF(A214="","",TEXT(A214,"ddd"))</f>
        <v/>
      </c>
      <c r="C214" s="8"/>
      <c r="D214" s="8"/>
      <c r="E214" s="9"/>
      <c r="F214" s="9"/>
      <c r="G214" s="9"/>
      <c r="H214" s="10" t="str">
        <f aca="false">IF(E214="","",E214-F214-G214)</f>
        <v/>
      </c>
      <c r="I214" s="8"/>
      <c r="J214" s="10" t="str">
        <f aca="false">IF(OR(I214="",I214=0),"",H214/I214)</f>
        <v/>
      </c>
      <c r="K214" s="8"/>
    </row>
    <row r="215" customFormat="false" ht="15" hidden="false" customHeight="false" outlineLevel="0" collapsed="false">
      <c r="A215" s="6"/>
      <c r="B215" s="7" t="str">
        <f aca="false">IF(A215="","",TEXT(A215,"ddd"))</f>
        <v/>
      </c>
      <c r="C215" s="8"/>
      <c r="D215" s="8"/>
      <c r="E215" s="9"/>
      <c r="F215" s="9"/>
      <c r="G215" s="9"/>
      <c r="H215" s="10" t="str">
        <f aca="false">IF(E215="","",E215-F215-G215)</f>
        <v/>
      </c>
      <c r="I215" s="8"/>
      <c r="J215" s="10" t="str">
        <f aca="false">IF(OR(I215="",I215=0),"",H215/I215)</f>
        <v/>
      </c>
      <c r="K215" s="8"/>
    </row>
    <row r="216" customFormat="false" ht="15" hidden="false" customHeight="false" outlineLevel="0" collapsed="false">
      <c r="A216" s="6"/>
      <c r="B216" s="7" t="str">
        <f aca="false">IF(A216="","",TEXT(A216,"ddd"))</f>
        <v/>
      </c>
      <c r="C216" s="8"/>
      <c r="D216" s="8"/>
      <c r="E216" s="9"/>
      <c r="F216" s="9"/>
      <c r="G216" s="9"/>
      <c r="H216" s="10" t="str">
        <f aca="false">IF(E216="","",E216-F216-G216)</f>
        <v/>
      </c>
      <c r="I216" s="8"/>
      <c r="J216" s="10" t="str">
        <f aca="false">IF(OR(I216="",I216=0),"",H216/I216)</f>
        <v/>
      </c>
      <c r="K216" s="8"/>
    </row>
    <row r="217" customFormat="false" ht="15" hidden="false" customHeight="false" outlineLevel="0" collapsed="false">
      <c r="A217" s="6"/>
      <c r="B217" s="7" t="str">
        <f aca="false">IF(A217="","",TEXT(A217,"ddd"))</f>
        <v/>
      </c>
      <c r="C217" s="8"/>
      <c r="D217" s="8"/>
      <c r="E217" s="9"/>
      <c r="F217" s="9"/>
      <c r="G217" s="9"/>
      <c r="H217" s="10" t="str">
        <f aca="false">IF(E217="","",E217-F217-G217)</f>
        <v/>
      </c>
      <c r="I217" s="8"/>
      <c r="J217" s="10" t="str">
        <f aca="false">IF(OR(I217="",I217=0),"",H217/I217)</f>
        <v/>
      </c>
      <c r="K217" s="8"/>
    </row>
    <row r="218" customFormat="false" ht="15" hidden="false" customHeight="false" outlineLevel="0" collapsed="false">
      <c r="A218" s="6"/>
      <c r="B218" s="7" t="str">
        <f aca="false">IF(A218="","",TEXT(A218,"ddd"))</f>
        <v/>
      </c>
      <c r="C218" s="8"/>
      <c r="D218" s="8"/>
      <c r="E218" s="9"/>
      <c r="F218" s="9"/>
      <c r="G218" s="9"/>
      <c r="H218" s="10" t="str">
        <f aca="false">IF(E218="","",E218-F218-G218)</f>
        <v/>
      </c>
      <c r="I218" s="8"/>
      <c r="J218" s="10" t="str">
        <f aca="false">IF(OR(I218="",I218=0),"",H218/I218)</f>
        <v/>
      </c>
      <c r="K218" s="8"/>
    </row>
    <row r="219" customFormat="false" ht="15" hidden="false" customHeight="false" outlineLevel="0" collapsed="false">
      <c r="A219" s="6"/>
      <c r="B219" s="7" t="str">
        <f aca="false">IF(A219="","",TEXT(A219,"ddd"))</f>
        <v/>
      </c>
      <c r="C219" s="8"/>
      <c r="D219" s="8"/>
      <c r="E219" s="9"/>
      <c r="F219" s="9"/>
      <c r="G219" s="9"/>
      <c r="H219" s="10" t="str">
        <f aca="false">IF(E219="","",E219-F219-G219)</f>
        <v/>
      </c>
      <c r="I219" s="8"/>
      <c r="J219" s="10" t="str">
        <f aca="false">IF(OR(I219="",I219=0),"",H219/I219)</f>
        <v/>
      </c>
      <c r="K219" s="8"/>
    </row>
    <row r="220" customFormat="false" ht="15" hidden="false" customHeight="false" outlineLevel="0" collapsed="false">
      <c r="A220" s="6"/>
      <c r="B220" s="7" t="str">
        <f aca="false">IF(A220="","",TEXT(A220,"ddd"))</f>
        <v/>
      </c>
      <c r="C220" s="8"/>
      <c r="D220" s="8"/>
      <c r="E220" s="9"/>
      <c r="F220" s="9"/>
      <c r="G220" s="9"/>
      <c r="H220" s="10" t="str">
        <f aca="false">IF(E220="","",E220-F220-G220)</f>
        <v/>
      </c>
      <c r="I220" s="8"/>
      <c r="J220" s="10" t="str">
        <f aca="false">IF(OR(I220="",I220=0),"",H220/I220)</f>
        <v/>
      </c>
      <c r="K220" s="8"/>
    </row>
    <row r="221" customFormat="false" ht="15" hidden="false" customHeight="false" outlineLevel="0" collapsed="false">
      <c r="A221" s="6"/>
      <c r="B221" s="7" t="str">
        <f aca="false">IF(A221="","",TEXT(A221,"ddd"))</f>
        <v/>
      </c>
      <c r="C221" s="8"/>
      <c r="D221" s="8"/>
      <c r="E221" s="9"/>
      <c r="F221" s="9"/>
      <c r="G221" s="9"/>
      <c r="H221" s="10" t="str">
        <f aca="false">IF(E221="","",E221-F221-G221)</f>
        <v/>
      </c>
      <c r="I221" s="8"/>
      <c r="J221" s="10" t="str">
        <f aca="false">IF(OR(I221="",I221=0),"",H221/I221)</f>
        <v/>
      </c>
      <c r="K221" s="8"/>
    </row>
    <row r="222" customFormat="false" ht="15" hidden="false" customHeight="false" outlineLevel="0" collapsed="false">
      <c r="A222" s="6"/>
      <c r="B222" s="7" t="str">
        <f aca="false">IF(A222="","",TEXT(A222,"ddd"))</f>
        <v/>
      </c>
      <c r="C222" s="8"/>
      <c r="D222" s="8"/>
      <c r="E222" s="9"/>
      <c r="F222" s="9"/>
      <c r="G222" s="9"/>
      <c r="H222" s="10" t="str">
        <f aca="false">IF(E222="","",E222-F222-G222)</f>
        <v/>
      </c>
      <c r="I222" s="8"/>
      <c r="J222" s="10" t="str">
        <f aca="false">IF(OR(I222="",I222=0),"",H222/I222)</f>
        <v/>
      </c>
      <c r="K222" s="8"/>
    </row>
    <row r="223" customFormat="false" ht="15" hidden="false" customHeight="false" outlineLevel="0" collapsed="false">
      <c r="A223" s="6"/>
      <c r="B223" s="7" t="str">
        <f aca="false">IF(A223="","",TEXT(A223,"ddd"))</f>
        <v/>
      </c>
      <c r="C223" s="8"/>
      <c r="D223" s="8"/>
      <c r="E223" s="9"/>
      <c r="F223" s="9"/>
      <c r="G223" s="9"/>
      <c r="H223" s="10" t="str">
        <f aca="false">IF(E223="","",E223-F223-G223)</f>
        <v/>
      </c>
      <c r="I223" s="8"/>
      <c r="J223" s="10" t="str">
        <f aca="false">IF(OR(I223="",I223=0),"",H223/I223)</f>
        <v/>
      </c>
      <c r="K223" s="8"/>
    </row>
    <row r="224" customFormat="false" ht="15" hidden="false" customHeight="false" outlineLevel="0" collapsed="false">
      <c r="A224" s="6"/>
      <c r="B224" s="7" t="str">
        <f aca="false">IF(A224="","",TEXT(A224,"ddd"))</f>
        <v/>
      </c>
      <c r="C224" s="8"/>
      <c r="D224" s="8"/>
      <c r="E224" s="9"/>
      <c r="F224" s="9"/>
      <c r="G224" s="9"/>
      <c r="H224" s="10" t="str">
        <f aca="false">IF(E224="","",E224-F224-G224)</f>
        <v/>
      </c>
      <c r="I224" s="8"/>
      <c r="J224" s="10" t="str">
        <f aca="false">IF(OR(I224="",I224=0),"",H224/I224)</f>
        <v/>
      </c>
      <c r="K224" s="8"/>
    </row>
    <row r="225" customFormat="false" ht="15" hidden="false" customHeight="false" outlineLevel="0" collapsed="false">
      <c r="A225" s="6"/>
      <c r="B225" s="7" t="str">
        <f aca="false">IF(A225="","",TEXT(A225,"ddd"))</f>
        <v/>
      </c>
      <c r="C225" s="8"/>
      <c r="D225" s="8"/>
      <c r="E225" s="9"/>
      <c r="F225" s="9"/>
      <c r="G225" s="9"/>
      <c r="H225" s="10" t="str">
        <f aca="false">IF(E225="","",E225-F225-G225)</f>
        <v/>
      </c>
      <c r="I225" s="8"/>
      <c r="J225" s="10" t="str">
        <f aca="false">IF(OR(I225="",I225=0),"",H225/I225)</f>
        <v/>
      </c>
      <c r="K225" s="8"/>
    </row>
    <row r="226" customFormat="false" ht="15" hidden="false" customHeight="false" outlineLevel="0" collapsed="false">
      <c r="A226" s="6"/>
      <c r="B226" s="7" t="str">
        <f aca="false">IF(A226="","",TEXT(A226,"ddd"))</f>
        <v/>
      </c>
      <c r="C226" s="8"/>
      <c r="D226" s="8"/>
      <c r="E226" s="9"/>
      <c r="F226" s="9"/>
      <c r="G226" s="9"/>
      <c r="H226" s="10" t="str">
        <f aca="false">IF(E226="","",E226-F226-G226)</f>
        <v/>
      </c>
      <c r="I226" s="8"/>
      <c r="J226" s="10" t="str">
        <f aca="false">IF(OR(I226="",I226=0),"",H226/I226)</f>
        <v/>
      </c>
      <c r="K226" s="8"/>
    </row>
    <row r="227" customFormat="false" ht="15" hidden="false" customHeight="false" outlineLevel="0" collapsed="false">
      <c r="A227" s="6"/>
      <c r="B227" s="7" t="str">
        <f aca="false">IF(A227="","",TEXT(A227,"ddd"))</f>
        <v/>
      </c>
      <c r="C227" s="8"/>
      <c r="D227" s="8"/>
      <c r="E227" s="9"/>
      <c r="F227" s="9"/>
      <c r="G227" s="9"/>
      <c r="H227" s="10" t="str">
        <f aca="false">IF(E227="","",E227-F227-G227)</f>
        <v/>
      </c>
      <c r="I227" s="8"/>
      <c r="J227" s="10" t="str">
        <f aca="false">IF(OR(I227="",I227=0),"",H227/I227)</f>
        <v/>
      </c>
      <c r="K227" s="8"/>
    </row>
    <row r="228" customFormat="false" ht="15" hidden="false" customHeight="false" outlineLevel="0" collapsed="false">
      <c r="A228" s="6"/>
      <c r="B228" s="7" t="str">
        <f aca="false">IF(A228="","",TEXT(A228,"ddd"))</f>
        <v/>
      </c>
      <c r="C228" s="8"/>
      <c r="D228" s="8"/>
      <c r="E228" s="9"/>
      <c r="F228" s="9"/>
      <c r="G228" s="9"/>
      <c r="H228" s="10" t="str">
        <f aca="false">IF(E228="","",E228-F228-G228)</f>
        <v/>
      </c>
      <c r="I228" s="8"/>
      <c r="J228" s="10" t="str">
        <f aca="false">IF(OR(I228="",I228=0),"",H228/I228)</f>
        <v/>
      </c>
      <c r="K228" s="8"/>
    </row>
    <row r="229" customFormat="false" ht="15" hidden="false" customHeight="false" outlineLevel="0" collapsed="false">
      <c r="A229" s="6"/>
      <c r="B229" s="7" t="str">
        <f aca="false">IF(A229="","",TEXT(A229,"ddd"))</f>
        <v/>
      </c>
      <c r="C229" s="8"/>
      <c r="D229" s="8"/>
      <c r="E229" s="9"/>
      <c r="F229" s="9"/>
      <c r="G229" s="9"/>
      <c r="H229" s="10" t="str">
        <f aca="false">IF(E229="","",E229-F229-G229)</f>
        <v/>
      </c>
      <c r="I229" s="8"/>
      <c r="J229" s="10" t="str">
        <f aca="false">IF(OR(I229="",I229=0),"",H229/I229)</f>
        <v/>
      </c>
      <c r="K229" s="8"/>
    </row>
    <row r="230" customFormat="false" ht="15" hidden="false" customHeight="false" outlineLevel="0" collapsed="false">
      <c r="A230" s="6"/>
      <c r="B230" s="7" t="str">
        <f aca="false">IF(A230="","",TEXT(A230,"ddd"))</f>
        <v/>
      </c>
      <c r="C230" s="8"/>
      <c r="D230" s="8"/>
      <c r="E230" s="9"/>
      <c r="F230" s="9"/>
      <c r="G230" s="9"/>
      <c r="H230" s="10" t="str">
        <f aca="false">IF(E230="","",E230-F230-G230)</f>
        <v/>
      </c>
      <c r="I230" s="8"/>
      <c r="J230" s="10" t="str">
        <f aca="false">IF(OR(I230="",I230=0),"",H230/I230)</f>
        <v/>
      </c>
      <c r="K230" s="8"/>
    </row>
    <row r="231" customFormat="false" ht="15" hidden="false" customHeight="false" outlineLevel="0" collapsed="false">
      <c r="A231" s="6"/>
      <c r="B231" s="7" t="str">
        <f aca="false">IF(A231="","",TEXT(A231,"ddd"))</f>
        <v/>
      </c>
      <c r="C231" s="8"/>
      <c r="D231" s="8"/>
      <c r="E231" s="9"/>
      <c r="F231" s="9"/>
      <c r="G231" s="9"/>
      <c r="H231" s="10" t="str">
        <f aca="false">IF(E231="","",E231-F231-G231)</f>
        <v/>
      </c>
      <c r="I231" s="8"/>
      <c r="J231" s="10" t="str">
        <f aca="false">IF(OR(I231="",I231=0),"",H231/I231)</f>
        <v/>
      </c>
      <c r="K231" s="8"/>
    </row>
    <row r="232" customFormat="false" ht="15" hidden="false" customHeight="false" outlineLevel="0" collapsed="false">
      <c r="A232" s="6"/>
      <c r="B232" s="7" t="str">
        <f aca="false">IF(A232="","",TEXT(A232,"ddd"))</f>
        <v/>
      </c>
      <c r="C232" s="8"/>
      <c r="D232" s="8"/>
      <c r="E232" s="9"/>
      <c r="F232" s="9"/>
      <c r="G232" s="9"/>
      <c r="H232" s="10" t="str">
        <f aca="false">IF(E232="","",E232-F232-G232)</f>
        <v/>
      </c>
      <c r="I232" s="8"/>
      <c r="J232" s="10" t="str">
        <f aca="false">IF(OR(I232="",I232=0),"",H232/I232)</f>
        <v/>
      </c>
      <c r="K232" s="8"/>
    </row>
    <row r="233" customFormat="false" ht="15" hidden="false" customHeight="false" outlineLevel="0" collapsed="false">
      <c r="A233" s="6"/>
      <c r="B233" s="7" t="str">
        <f aca="false">IF(A233="","",TEXT(A233,"ddd"))</f>
        <v/>
      </c>
      <c r="C233" s="8"/>
      <c r="D233" s="8"/>
      <c r="E233" s="9"/>
      <c r="F233" s="9"/>
      <c r="G233" s="9"/>
      <c r="H233" s="10" t="str">
        <f aca="false">IF(E233="","",E233-F233-G233)</f>
        <v/>
      </c>
      <c r="I233" s="8"/>
      <c r="J233" s="10" t="str">
        <f aca="false">IF(OR(I233="",I233=0),"",H233/I233)</f>
        <v/>
      </c>
      <c r="K233" s="8"/>
    </row>
    <row r="234" customFormat="false" ht="15" hidden="false" customHeight="false" outlineLevel="0" collapsed="false">
      <c r="A234" s="6"/>
      <c r="B234" s="7" t="str">
        <f aca="false">IF(A234="","",TEXT(A234,"ddd"))</f>
        <v/>
      </c>
      <c r="C234" s="8"/>
      <c r="D234" s="8"/>
      <c r="E234" s="9"/>
      <c r="F234" s="9"/>
      <c r="G234" s="9"/>
      <c r="H234" s="10" t="str">
        <f aca="false">IF(E234="","",E234-F234-G234)</f>
        <v/>
      </c>
      <c r="I234" s="8"/>
      <c r="J234" s="10" t="str">
        <f aca="false">IF(OR(I234="",I234=0),"",H234/I234)</f>
        <v/>
      </c>
      <c r="K234" s="8"/>
    </row>
    <row r="235" customFormat="false" ht="15" hidden="false" customHeight="false" outlineLevel="0" collapsed="false">
      <c r="A235" s="6"/>
      <c r="B235" s="7" t="str">
        <f aca="false">IF(A235="","",TEXT(A235,"ddd"))</f>
        <v/>
      </c>
      <c r="C235" s="8"/>
      <c r="D235" s="8"/>
      <c r="E235" s="9"/>
      <c r="F235" s="9"/>
      <c r="G235" s="9"/>
      <c r="H235" s="10" t="str">
        <f aca="false">IF(E235="","",E235-F235-G235)</f>
        <v/>
      </c>
      <c r="I235" s="8"/>
      <c r="J235" s="10" t="str">
        <f aca="false">IF(OR(I235="",I235=0),"",H235/I235)</f>
        <v/>
      </c>
      <c r="K235" s="8"/>
    </row>
    <row r="236" customFormat="false" ht="15" hidden="false" customHeight="false" outlineLevel="0" collapsed="false">
      <c r="A236" s="6"/>
      <c r="B236" s="7" t="str">
        <f aca="false">IF(A236="","",TEXT(A236,"ddd"))</f>
        <v/>
      </c>
      <c r="C236" s="8"/>
      <c r="D236" s="8"/>
      <c r="E236" s="9"/>
      <c r="F236" s="9"/>
      <c r="G236" s="9"/>
      <c r="H236" s="10" t="str">
        <f aca="false">IF(E236="","",E236-F236-G236)</f>
        <v/>
      </c>
      <c r="I236" s="8"/>
      <c r="J236" s="10" t="str">
        <f aca="false">IF(OR(I236="",I236=0),"",H236/I236)</f>
        <v/>
      </c>
      <c r="K236" s="8"/>
    </row>
    <row r="237" customFormat="false" ht="15" hidden="false" customHeight="false" outlineLevel="0" collapsed="false">
      <c r="A237" s="6"/>
      <c r="B237" s="7" t="str">
        <f aca="false">IF(A237="","",TEXT(A237,"ddd"))</f>
        <v/>
      </c>
      <c r="C237" s="8"/>
      <c r="D237" s="8"/>
      <c r="E237" s="9"/>
      <c r="F237" s="9"/>
      <c r="G237" s="9"/>
      <c r="H237" s="10" t="str">
        <f aca="false">IF(E237="","",E237-F237-G237)</f>
        <v/>
      </c>
      <c r="I237" s="8"/>
      <c r="J237" s="10" t="str">
        <f aca="false">IF(OR(I237="",I237=0),"",H237/I237)</f>
        <v/>
      </c>
      <c r="K237" s="8"/>
    </row>
    <row r="238" customFormat="false" ht="15" hidden="false" customHeight="false" outlineLevel="0" collapsed="false">
      <c r="A238" s="6"/>
      <c r="B238" s="7" t="str">
        <f aca="false">IF(A238="","",TEXT(A238,"ddd"))</f>
        <v/>
      </c>
      <c r="C238" s="8"/>
      <c r="D238" s="8"/>
      <c r="E238" s="9"/>
      <c r="F238" s="9"/>
      <c r="G238" s="9"/>
      <c r="H238" s="10" t="str">
        <f aca="false">IF(E238="","",E238-F238-G238)</f>
        <v/>
      </c>
      <c r="I238" s="8"/>
      <c r="J238" s="10" t="str">
        <f aca="false">IF(OR(I238="",I238=0),"",H238/I238)</f>
        <v/>
      </c>
      <c r="K238" s="8"/>
    </row>
    <row r="239" customFormat="false" ht="15" hidden="false" customHeight="false" outlineLevel="0" collapsed="false">
      <c r="A239" s="6"/>
      <c r="B239" s="7" t="str">
        <f aca="false">IF(A239="","",TEXT(A239,"ddd"))</f>
        <v/>
      </c>
      <c r="C239" s="8"/>
      <c r="D239" s="8"/>
      <c r="E239" s="9"/>
      <c r="F239" s="9"/>
      <c r="G239" s="9"/>
      <c r="H239" s="10" t="str">
        <f aca="false">IF(E239="","",E239-F239-G239)</f>
        <v/>
      </c>
      <c r="I239" s="8"/>
      <c r="J239" s="10" t="str">
        <f aca="false">IF(OR(I239="",I239=0),"",H239/I239)</f>
        <v/>
      </c>
      <c r="K239" s="8"/>
    </row>
    <row r="240" customFormat="false" ht="15" hidden="false" customHeight="false" outlineLevel="0" collapsed="false">
      <c r="A240" s="6"/>
      <c r="B240" s="7" t="str">
        <f aca="false">IF(A240="","",TEXT(A240,"ddd"))</f>
        <v/>
      </c>
      <c r="C240" s="8"/>
      <c r="D240" s="8"/>
      <c r="E240" s="9"/>
      <c r="F240" s="9"/>
      <c r="G240" s="9"/>
      <c r="H240" s="10" t="str">
        <f aca="false">IF(E240="","",E240-F240-G240)</f>
        <v/>
      </c>
      <c r="I240" s="8"/>
      <c r="J240" s="10" t="str">
        <f aca="false">IF(OR(I240="",I240=0),"",H240/I240)</f>
        <v/>
      </c>
      <c r="K240" s="8"/>
    </row>
    <row r="241" customFormat="false" ht="15" hidden="false" customHeight="false" outlineLevel="0" collapsed="false">
      <c r="A241" s="6"/>
      <c r="B241" s="7" t="str">
        <f aca="false">IF(A241="","",TEXT(A241,"ddd"))</f>
        <v/>
      </c>
      <c r="C241" s="8"/>
      <c r="D241" s="8"/>
      <c r="E241" s="9"/>
      <c r="F241" s="9"/>
      <c r="G241" s="9"/>
      <c r="H241" s="10" t="str">
        <f aca="false">IF(E241="","",E241-F241-G241)</f>
        <v/>
      </c>
      <c r="I241" s="8"/>
      <c r="J241" s="10" t="str">
        <f aca="false">IF(OR(I241="",I241=0),"",H241/I241)</f>
        <v/>
      </c>
      <c r="K241" s="8"/>
    </row>
    <row r="242" customFormat="false" ht="15" hidden="false" customHeight="false" outlineLevel="0" collapsed="false">
      <c r="A242" s="6"/>
      <c r="B242" s="7" t="str">
        <f aca="false">IF(A242="","",TEXT(A242,"ddd"))</f>
        <v/>
      </c>
      <c r="C242" s="8"/>
      <c r="D242" s="8"/>
      <c r="E242" s="9"/>
      <c r="F242" s="9"/>
      <c r="G242" s="9"/>
      <c r="H242" s="10" t="str">
        <f aca="false">IF(E242="","",E242-F242-G242)</f>
        <v/>
      </c>
      <c r="I242" s="8"/>
      <c r="J242" s="10" t="str">
        <f aca="false">IF(OR(I242="",I242=0),"",H242/I242)</f>
        <v/>
      </c>
      <c r="K242" s="8"/>
    </row>
    <row r="243" customFormat="false" ht="15" hidden="false" customHeight="false" outlineLevel="0" collapsed="false">
      <c r="A243" s="6"/>
      <c r="B243" s="7" t="str">
        <f aca="false">IF(A243="","",TEXT(A243,"ddd"))</f>
        <v/>
      </c>
      <c r="C243" s="8"/>
      <c r="D243" s="8"/>
      <c r="E243" s="9"/>
      <c r="F243" s="9"/>
      <c r="G243" s="9"/>
      <c r="H243" s="10" t="str">
        <f aca="false">IF(E243="","",E243-F243-G243)</f>
        <v/>
      </c>
      <c r="I243" s="8"/>
      <c r="J243" s="10" t="str">
        <f aca="false">IF(OR(I243="",I243=0),"",H243/I243)</f>
        <v/>
      </c>
      <c r="K243" s="8"/>
    </row>
    <row r="244" customFormat="false" ht="15" hidden="false" customHeight="false" outlineLevel="0" collapsed="false">
      <c r="A244" s="6"/>
      <c r="B244" s="7" t="str">
        <f aca="false">IF(A244="","",TEXT(A244,"ddd"))</f>
        <v/>
      </c>
      <c r="C244" s="8"/>
      <c r="D244" s="8"/>
      <c r="E244" s="9"/>
      <c r="F244" s="9"/>
      <c r="G244" s="9"/>
      <c r="H244" s="10" t="str">
        <f aca="false">IF(E244="","",E244-F244-G244)</f>
        <v/>
      </c>
      <c r="I244" s="8"/>
      <c r="J244" s="10" t="str">
        <f aca="false">IF(OR(I244="",I244=0),"",H244/I244)</f>
        <v/>
      </c>
      <c r="K244" s="8"/>
    </row>
    <row r="245" customFormat="false" ht="15" hidden="false" customHeight="false" outlineLevel="0" collapsed="false">
      <c r="A245" s="6"/>
      <c r="B245" s="7" t="str">
        <f aca="false">IF(A245="","",TEXT(A245,"ddd"))</f>
        <v/>
      </c>
      <c r="C245" s="8"/>
      <c r="D245" s="8"/>
      <c r="E245" s="9"/>
      <c r="F245" s="9"/>
      <c r="G245" s="9"/>
      <c r="H245" s="10" t="str">
        <f aca="false">IF(E245="","",E245-F245-G245)</f>
        <v/>
      </c>
      <c r="I245" s="8"/>
      <c r="J245" s="10" t="str">
        <f aca="false">IF(OR(I245="",I245=0),"",H245/I245)</f>
        <v/>
      </c>
      <c r="K245" s="8"/>
    </row>
    <row r="246" customFormat="false" ht="15" hidden="false" customHeight="false" outlineLevel="0" collapsed="false">
      <c r="A246" s="6"/>
      <c r="B246" s="7" t="str">
        <f aca="false">IF(A246="","",TEXT(A246,"ddd"))</f>
        <v/>
      </c>
      <c r="C246" s="8"/>
      <c r="D246" s="8"/>
      <c r="E246" s="9"/>
      <c r="F246" s="9"/>
      <c r="G246" s="9"/>
      <c r="H246" s="10" t="str">
        <f aca="false">IF(E246="","",E246-F246-G246)</f>
        <v/>
      </c>
      <c r="I246" s="8"/>
      <c r="J246" s="10" t="str">
        <f aca="false">IF(OR(I246="",I246=0),"",H246/I246)</f>
        <v/>
      </c>
      <c r="K246" s="8"/>
    </row>
    <row r="247" customFormat="false" ht="15" hidden="false" customHeight="false" outlineLevel="0" collapsed="false">
      <c r="A247" s="6"/>
      <c r="B247" s="7" t="str">
        <f aca="false">IF(A247="","",TEXT(A247,"ddd"))</f>
        <v/>
      </c>
      <c r="C247" s="8"/>
      <c r="D247" s="8"/>
      <c r="E247" s="9"/>
      <c r="F247" s="9"/>
      <c r="G247" s="9"/>
      <c r="H247" s="10" t="str">
        <f aca="false">IF(E247="","",E247-F247-G247)</f>
        <v/>
      </c>
      <c r="I247" s="8"/>
      <c r="J247" s="10" t="str">
        <f aca="false">IF(OR(I247="",I247=0),"",H247/I247)</f>
        <v/>
      </c>
      <c r="K247" s="8"/>
    </row>
    <row r="248" customFormat="false" ht="15" hidden="false" customHeight="false" outlineLevel="0" collapsed="false">
      <c r="A248" s="6"/>
      <c r="B248" s="7" t="str">
        <f aca="false">IF(A248="","",TEXT(A248,"ddd"))</f>
        <v/>
      </c>
      <c r="C248" s="8"/>
      <c r="D248" s="8"/>
      <c r="E248" s="9"/>
      <c r="F248" s="9"/>
      <c r="G248" s="9"/>
      <c r="H248" s="10" t="str">
        <f aca="false">IF(E248="","",E248-F248-G248)</f>
        <v/>
      </c>
      <c r="I248" s="8"/>
      <c r="J248" s="10" t="str">
        <f aca="false">IF(OR(I248="",I248=0),"",H248/I248)</f>
        <v/>
      </c>
      <c r="K248" s="8"/>
    </row>
    <row r="249" customFormat="false" ht="15" hidden="false" customHeight="false" outlineLevel="0" collapsed="false">
      <c r="A249" s="6"/>
      <c r="B249" s="7" t="str">
        <f aca="false">IF(A249="","",TEXT(A249,"ddd"))</f>
        <v/>
      </c>
      <c r="C249" s="8"/>
      <c r="D249" s="8"/>
      <c r="E249" s="9"/>
      <c r="F249" s="9"/>
      <c r="G249" s="9"/>
      <c r="H249" s="10" t="str">
        <f aca="false">IF(E249="","",E249-F249-G249)</f>
        <v/>
      </c>
      <c r="I249" s="8"/>
      <c r="J249" s="10" t="str">
        <f aca="false">IF(OR(I249="",I249=0),"",H249/I249)</f>
        <v/>
      </c>
      <c r="K249" s="8"/>
    </row>
    <row r="250" customFormat="false" ht="15" hidden="false" customHeight="false" outlineLevel="0" collapsed="false">
      <c r="A250" s="6"/>
      <c r="B250" s="7" t="str">
        <f aca="false">IF(A250="","",TEXT(A250,"ddd"))</f>
        <v/>
      </c>
      <c r="C250" s="8"/>
      <c r="D250" s="8"/>
      <c r="E250" s="9"/>
      <c r="F250" s="9"/>
      <c r="G250" s="9"/>
      <c r="H250" s="10" t="str">
        <f aca="false">IF(E250="","",E250-F250-G250)</f>
        <v/>
      </c>
      <c r="I250" s="8"/>
      <c r="J250" s="10" t="str">
        <f aca="false">IF(OR(I250="",I250=0),"",H250/I250)</f>
        <v/>
      </c>
      <c r="K250" s="8"/>
    </row>
    <row r="251" customFormat="false" ht="15" hidden="false" customHeight="false" outlineLevel="0" collapsed="false">
      <c r="A251" s="6"/>
      <c r="B251" s="7" t="str">
        <f aca="false">IF(A251="","",TEXT(A251,"ddd"))</f>
        <v/>
      </c>
      <c r="C251" s="8"/>
      <c r="D251" s="8"/>
      <c r="E251" s="9"/>
      <c r="F251" s="9"/>
      <c r="G251" s="9"/>
      <c r="H251" s="10" t="str">
        <f aca="false">IF(E251="","",E251-F251-G251)</f>
        <v/>
      </c>
      <c r="I251" s="8"/>
      <c r="J251" s="10" t="str">
        <f aca="false">IF(OR(I251="",I251=0),"",H251/I251)</f>
        <v/>
      </c>
      <c r="K251" s="8"/>
    </row>
    <row r="252" customFormat="false" ht="15" hidden="false" customHeight="false" outlineLevel="0" collapsed="false">
      <c r="A252" s="6"/>
      <c r="B252" s="7" t="str">
        <f aca="false">IF(A252="","",TEXT(A252,"ddd"))</f>
        <v/>
      </c>
      <c r="C252" s="8"/>
      <c r="D252" s="8"/>
      <c r="E252" s="9"/>
      <c r="F252" s="9"/>
      <c r="G252" s="9"/>
      <c r="H252" s="10" t="str">
        <f aca="false">IF(E252="","",E252-F252-G252)</f>
        <v/>
      </c>
      <c r="I252" s="8"/>
      <c r="J252" s="10" t="str">
        <f aca="false">IF(OR(I252="",I252=0),"",H252/I252)</f>
        <v/>
      </c>
      <c r="K252" s="8"/>
    </row>
    <row r="253" customFormat="false" ht="15" hidden="false" customHeight="false" outlineLevel="0" collapsed="false">
      <c r="A253" s="6"/>
      <c r="B253" s="7" t="str">
        <f aca="false">IF(A253="","",TEXT(A253,"ddd"))</f>
        <v/>
      </c>
      <c r="C253" s="8"/>
      <c r="D253" s="8"/>
      <c r="E253" s="9"/>
      <c r="F253" s="9"/>
      <c r="G253" s="9"/>
      <c r="H253" s="10" t="str">
        <f aca="false">IF(E253="","",E253-F253-G253)</f>
        <v/>
      </c>
      <c r="I253" s="8"/>
      <c r="J253" s="10" t="str">
        <f aca="false">IF(OR(I253="",I253=0),"",H253/I253)</f>
        <v/>
      </c>
      <c r="K253" s="8"/>
    </row>
    <row r="254" customFormat="false" ht="15" hidden="false" customHeight="false" outlineLevel="0" collapsed="false">
      <c r="A254" s="6"/>
      <c r="B254" s="7" t="str">
        <f aca="false">IF(A254="","",TEXT(A254,"ddd"))</f>
        <v/>
      </c>
      <c r="C254" s="8"/>
      <c r="D254" s="8"/>
      <c r="E254" s="9"/>
      <c r="F254" s="9"/>
      <c r="G254" s="9"/>
      <c r="H254" s="10" t="str">
        <f aca="false">IF(E254="","",E254-F254-G254)</f>
        <v/>
      </c>
      <c r="I254" s="8"/>
      <c r="J254" s="10" t="str">
        <f aca="false">IF(OR(I254="",I254=0),"",H254/I254)</f>
        <v/>
      </c>
      <c r="K254" s="8"/>
    </row>
    <row r="255" customFormat="false" ht="15" hidden="false" customHeight="false" outlineLevel="0" collapsed="false">
      <c r="A255" s="6"/>
      <c r="B255" s="7" t="str">
        <f aca="false">IF(A255="","",TEXT(A255,"ddd"))</f>
        <v/>
      </c>
      <c r="C255" s="8"/>
      <c r="D255" s="8"/>
      <c r="E255" s="9"/>
      <c r="F255" s="9"/>
      <c r="G255" s="9"/>
      <c r="H255" s="10" t="str">
        <f aca="false">IF(E255="","",E255-F255-G255)</f>
        <v/>
      </c>
      <c r="I255" s="8"/>
      <c r="J255" s="10" t="str">
        <f aca="false">IF(OR(I255="",I255=0),"",H255/I255)</f>
        <v/>
      </c>
      <c r="K255" s="8"/>
    </row>
    <row r="256" customFormat="false" ht="15" hidden="false" customHeight="false" outlineLevel="0" collapsed="false">
      <c r="A256" s="6"/>
      <c r="B256" s="7" t="str">
        <f aca="false">IF(A256="","",TEXT(A256,"ddd"))</f>
        <v/>
      </c>
      <c r="C256" s="8"/>
      <c r="D256" s="8"/>
      <c r="E256" s="9"/>
      <c r="F256" s="9"/>
      <c r="G256" s="9"/>
      <c r="H256" s="10" t="str">
        <f aca="false">IF(E256="","",E256-F256-G256)</f>
        <v/>
      </c>
      <c r="I256" s="8"/>
      <c r="J256" s="10" t="str">
        <f aca="false">IF(OR(I256="",I256=0),"",H256/I256)</f>
        <v/>
      </c>
      <c r="K256" s="8"/>
    </row>
    <row r="257" customFormat="false" ht="15" hidden="false" customHeight="false" outlineLevel="0" collapsed="false">
      <c r="A257" s="6"/>
      <c r="B257" s="7" t="str">
        <f aca="false">IF(A257="","",TEXT(A257,"ddd"))</f>
        <v/>
      </c>
      <c r="C257" s="8"/>
      <c r="D257" s="8"/>
      <c r="E257" s="9"/>
      <c r="F257" s="9"/>
      <c r="G257" s="9"/>
      <c r="H257" s="10" t="str">
        <f aca="false">IF(E257="","",E257-F257-G257)</f>
        <v/>
      </c>
      <c r="I257" s="8"/>
      <c r="J257" s="10" t="str">
        <f aca="false">IF(OR(I257="",I257=0),"",H257/I257)</f>
        <v/>
      </c>
      <c r="K257" s="8"/>
    </row>
    <row r="258" customFormat="false" ht="15" hidden="false" customHeight="false" outlineLevel="0" collapsed="false">
      <c r="A258" s="6"/>
      <c r="B258" s="7" t="str">
        <f aca="false">IF(A258="","",TEXT(A258,"ddd"))</f>
        <v/>
      </c>
      <c r="C258" s="8"/>
      <c r="D258" s="8"/>
      <c r="E258" s="9"/>
      <c r="F258" s="9"/>
      <c r="G258" s="9"/>
      <c r="H258" s="10" t="str">
        <f aca="false">IF(E258="","",E258-F258-G258)</f>
        <v/>
      </c>
      <c r="I258" s="8"/>
      <c r="J258" s="10" t="str">
        <f aca="false">IF(OR(I258="",I258=0),"",H258/I258)</f>
        <v/>
      </c>
      <c r="K258" s="8"/>
    </row>
    <row r="259" customFormat="false" ht="15" hidden="false" customHeight="false" outlineLevel="0" collapsed="false">
      <c r="A259" s="6"/>
      <c r="B259" s="7" t="str">
        <f aca="false">IF(A259="","",TEXT(A259,"ddd"))</f>
        <v/>
      </c>
      <c r="C259" s="8"/>
      <c r="D259" s="8"/>
      <c r="E259" s="9"/>
      <c r="F259" s="9"/>
      <c r="G259" s="9"/>
      <c r="H259" s="10" t="str">
        <f aca="false">IF(E259="","",E259-F259-G259)</f>
        <v/>
      </c>
      <c r="I259" s="8"/>
      <c r="J259" s="10" t="str">
        <f aca="false">IF(OR(I259="",I259=0),"",H259/I259)</f>
        <v/>
      </c>
      <c r="K259" s="8"/>
    </row>
    <row r="260" customFormat="false" ht="15" hidden="false" customHeight="false" outlineLevel="0" collapsed="false">
      <c r="A260" s="6"/>
      <c r="B260" s="7" t="str">
        <f aca="false">IF(A260="","",TEXT(A260,"ddd"))</f>
        <v/>
      </c>
      <c r="C260" s="8"/>
      <c r="D260" s="8"/>
      <c r="E260" s="9"/>
      <c r="F260" s="9"/>
      <c r="G260" s="9"/>
      <c r="H260" s="10" t="str">
        <f aca="false">IF(E260="","",E260-F260-G260)</f>
        <v/>
      </c>
      <c r="I260" s="8"/>
      <c r="J260" s="10" t="str">
        <f aca="false">IF(OR(I260="",I260=0),"",H260/I260)</f>
        <v/>
      </c>
      <c r="K260" s="8"/>
    </row>
    <row r="261" customFormat="false" ht="15" hidden="false" customHeight="false" outlineLevel="0" collapsed="false">
      <c r="A261" s="6"/>
      <c r="B261" s="7" t="str">
        <f aca="false">IF(A261="","",TEXT(A261,"ddd"))</f>
        <v/>
      </c>
      <c r="C261" s="8"/>
      <c r="D261" s="8"/>
      <c r="E261" s="9"/>
      <c r="F261" s="9"/>
      <c r="G261" s="9"/>
      <c r="H261" s="10" t="str">
        <f aca="false">IF(E261="","",E261-F261-G261)</f>
        <v/>
      </c>
      <c r="I261" s="8"/>
      <c r="J261" s="10" t="str">
        <f aca="false">IF(OR(I261="",I261=0),"",H261/I261)</f>
        <v/>
      </c>
      <c r="K261" s="8"/>
    </row>
    <row r="262" customFormat="false" ht="15" hidden="false" customHeight="false" outlineLevel="0" collapsed="false">
      <c r="A262" s="6"/>
      <c r="B262" s="7" t="str">
        <f aca="false">IF(A262="","",TEXT(A262,"ddd"))</f>
        <v/>
      </c>
      <c r="C262" s="8"/>
      <c r="D262" s="8"/>
      <c r="E262" s="9"/>
      <c r="F262" s="9"/>
      <c r="G262" s="9"/>
      <c r="H262" s="10" t="str">
        <f aca="false">IF(E262="","",E262-F262-G262)</f>
        <v/>
      </c>
      <c r="I262" s="8"/>
      <c r="J262" s="10" t="str">
        <f aca="false">IF(OR(I262="",I262=0),"",H262/I262)</f>
        <v/>
      </c>
      <c r="K262" s="8"/>
    </row>
    <row r="263" customFormat="false" ht="15" hidden="false" customHeight="false" outlineLevel="0" collapsed="false">
      <c r="A263" s="6"/>
      <c r="B263" s="7" t="str">
        <f aca="false">IF(A263="","",TEXT(A263,"ddd"))</f>
        <v/>
      </c>
      <c r="C263" s="8"/>
      <c r="D263" s="8"/>
      <c r="E263" s="9"/>
      <c r="F263" s="9"/>
      <c r="G263" s="9"/>
      <c r="H263" s="10" t="str">
        <f aca="false">IF(E263="","",E263-F263-G263)</f>
        <v/>
      </c>
      <c r="I263" s="8"/>
      <c r="J263" s="10" t="str">
        <f aca="false">IF(OR(I263="",I263=0),"",H263/I263)</f>
        <v/>
      </c>
      <c r="K263" s="8"/>
    </row>
    <row r="264" customFormat="false" ht="15" hidden="false" customHeight="false" outlineLevel="0" collapsed="false">
      <c r="A264" s="6"/>
      <c r="B264" s="7" t="str">
        <f aca="false">IF(A264="","",TEXT(A264,"ddd"))</f>
        <v/>
      </c>
      <c r="C264" s="8"/>
      <c r="D264" s="8"/>
      <c r="E264" s="9"/>
      <c r="F264" s="9"/>
      <c r="G264" s="9"/>
      <c r="H264" s="10" t="str">
        <f aca="false">IF(E264="","",E264-F264-G264)</f>
        <v/>
      </c>
      <c r="I264" s="8"/>
      <c r="J264" s="10" t="str">
        <f aca="false">IF(OR(I264="",I264=0),"",H264/I264)</f>
        <v/>
      </c>
      <c r="K264" s="8"/>
    </row>
    <row r="265" customFormat="false" ht="15" hidden="false" customHeight="false" outlineLevel="0" collapsed="false">
      <c r="A265" s="6"/>
      <c r="B265" s="7" t="str">
        <f aca="false">IF(A265="","",TEXT(A265,"ddd"))</f>
        <v/>
      </c>
      <c r="C265" s="8"/>
      <c r="D265" s="8"/>
      <c r="E265" s="9"/>
      <c r="F265" s="9"/>
      <c r="G265" s="9"/>
      <c r="H265" s="10" t="str">
        <f aca="false">IF(E265="","",E265-F265-G265)</f>
        <v/>
      </c>
      <c r="I265" s="8"/>
      <c r="J265" s="10" t="str">
        <f aca="false">IF(OR(I265="",I265=0),"",H265/I265)</f>
        <v/>
      </c>
      <c r="K265" s="8"/>
    </row>
    <row r="266" customFormat="false" ht="15" hidden="false" customHeight="false" outlineLevel="0" collapsed="false">
      <c r="A266" s="6"/>
      <c r="B266" s="7" t="str">
        <f aca="false">IF(A266="","",TEXT(A266,"ddd"))</f>
        <v/>
      </c>
      <c r="C266" s="8"/>
      <c r="D266" s="8"/>
      <c r="E266" s="9"/>
      <c r="F266" s="9"/>
      <c r="G266" s="9"/>
      <c r="H266" s="10" t="str">
        <f aca="false">IF(E266="","",E266-F266-G266)</f>
        <v/>
      </c>
      <c r="I266" s="8"/>
      <c r="J266" s="10" t="str">
        <f aca="false">IF(OR(I266="",I266=0),"",H266/I266)</f>
        <v/>
      </c>
      <c r="K266" s="8"/>
    </row>
    <row r="267" customFormat="false" ht="15" hidden="false" customHeight="false" outlineLevel="0" collapsed="false">
      <c r="A267" s="6"/>
      <c r="B267" s="7" t="str">
        <f aca="false">IF(A267="","",TEXT(A267,"ddd"))</f>
        <v/>
      </c>
      <c r="C267" s="8"/>
      <c r="D267" s="8"/>
      <c r="E267" s="9"/>
      <c r="F267" s="9"/>
      <c r="G267" s="9"/>
      <c r="H267" s="10" t="str">
        <f aca="false">IF(E267="","",E267-F267-G267)</f>
        <v/>
      </c>
      <c r="I267" s="8"/>
      <c r="J267" s="10" t="str">
        <f aca="false">IF(OR(I267="",I267=0),"",H267/I267)</f>
        <v/>
      </c>
      <c r="K267" s="8"/>
    </row>
    <row r="268" customFormat="false" ht="15" hidden="false" customHeight="false" outlineLevel="0" collapsed="false">
      <c r="A268" s="6"/>
      <c r="B268" s="7" t="str">
        <f aca="false">IF(A268="","",TEXT(A268,"ddd"))</f>
        <v/>
      </c>
      <c r="C268" s="8"/>
      <c r="D268" s="8"/>
      <c r="E268" s="9"/>
      <c r="F268" s="9"/>
      <c r="G268" s="9"/>
      <c r="H268" s="10" t="str">
        <f aca="false">IF(E268="","",E268-F268-G268)</f>
        <v/>
      </c>
      <c r="I268" s="8"/>
      <c r="J268" s="10" t="str">
        <f aca="false">IF(OR(I268="",I268=0),"",H268/I268)</f>
        <v/>
      </c>
      <c r="K268" s="8"/>
    </row>
    <row r="269" customFormat="false" ht="15" hidden="false" customHeight="false" outlineLevel="0" collapsed="false">
      <c r="A269" s="6"/>
      <c r="B269" s="7" t="str">
        <f aca="false">IF(A269="","",TEXT(A269,"ddd"))</f>
        <v/>
      </c>
      <c r="C269" s="8"/>
      <c r="D269" s="8"/>
      <c r="E269" s="9"/>
      <c r="F269" s="9"/>
      <c r="G269" s="9"/>
      <c r="H269" s="10" t="str">
        <f aca="false">IF(E269="","",E269-F269-G269)</f>
        <v/>
      </c>
      <c r="I269" s="8"/>
      <c r="J269" s="10" t="str">
        <f aca="false">IF(OR(I269="",I269=0),"",H269/I269)</f>
        <v/>
      </c>
      <c r="K269" s="8"/>
    </row>
    <row r="270" customFormat="false" ht="15" hidden="false" customHeight="false" outlineLevel="0" collapsed="false">
      <c r="A270" s="6"/>
      <c r="B270" s="7" t="str">
        <f aca="false">IF(A270="","",TEXT(A270,"ddd"))</f>
        <v/>
      </c>
      <c r="C270" s="8"/>
      <c r="D270" s="8"/>
      <c r="E270" s="9"/>
      <c r="F270" s="9"/>
      <c r="G270" s="9"/>
      <c r="H270" s="10" t="str">
        <f aca="false">IF(E270="","",E270-F270-G270)</f>
        <v/>
      </c>
      <c r="I270" s="8"/>
      <c r="J270" s="10" t="str">
        <f aca="false">IF(OR(I270="",I270=0),"",H270/I270)</f>
        <v/>
      </c>
      <c r="K270" s="8"/>
    </row>
    <row r="271" customFormat="false" ht="15" hidden="false" customHeight="false" outlineLevel="0" collapsed="false">
      <c r="A271" s="6"/>
      <c r="B271" s="7" t="str">
        <f aca="false">IF(A271="","",TEXT(A271,"ddd"))</f>
        <v/>
      </c>
      <c r="C271" s="8"/>
      <c r="D271" s="8"/>
      <c r="E271" s="9"/>
      <c r="F271" s="9"/>
      <c r="G271" s="9"/>
      <c r="H271" s="10" t="str">
        <f aca="false">IF(E271="","",E271-F271-G271)</f>
        <v/>
      </c>
      <c r="I271" s="8"/>
      <c r="J271" s="10" t="str">
        <f aca="false">IF(OR(I271="",I271=0),"",H271/I271)</f>
        <v/>
      </c>
      <c r="K271" s="8"/>
    </row>
    <row r="272" customFormat="false" ht="15" hidden="false" customHeight="false" outlineLevel="0" collapsed="false">
      <c r="A272" s="6"/>
      <c r="B272" s="7" t="str">
        <f aca="false">IF(A272="","",TEXT(A272,"ddd"))</f>
        <v/>
      </c>
      <c r="C272" s="8"/>
      <c r="D272" s="8"/>
      <c r="E272" s="9"/>
      <c r="F272" s="9"/>
      <c r="G272" s="9"/>
      <c r="H272" s="10" t="str">
        <f aca="false">IF(E272="","",E272-F272-G272)</f>
        <v/>
      </c>
      <c r="I272" s="8"/>
      <c r="J272" s="10" t="str">
        <f aca="false">IF(OR(I272="",I272=0),"",H272/I272)</f>
        <v/>
      </c>
      <c r="K272" s="8"/>
    </row>
    <row r="273" customFormat="false" ht="15" hidden="false" customHeight="false" outlineLevel="0" collapsed="false">
      <c r="A273" s="6"/>
      <c r="B273" s="7" t="str">
        <f aca="false">IF(A273="","",TEXT(A273,"ddd"))</f>
        <v/>
      </c>
      <c r="C273" s="8"/>
      <c r="D273" s="8"/>
      <c r="E273" s="9"/>
      <c r="F273" s="9"/>
      <c r="G273" s="9"/>
      <c r="H273" s="10" t="str">
        <f aca="false">IF(E273="","",E273-F273-G273)</f>
        <v/>
      </c>
      <c r="I273" s="8"/>
      <c r="J273" s="10" t="str">
        <f aca="false">IF(OR(I273="",I273=0),"",H273/I273)</f>
        <v/>
      </c>
      <c r="K273" s="8"/>
    </row>
    <row r="274" customFormat="false" ht="15" hidden="false" customHeight="false" outlineLevel="0" collapsed="false">
      <c r="A274" s="6"/>
      <c r="B274" s="7" t="str">
        <f aca="false">IF(A274="","",TEXT(A274,"ddd"))</f>
        <v/>
      </c>
      <c r="C274" s="8"/>
      <c r="D274" s="8"/>
      <c r="E274" s="9"/>
      <c r="F274" s="9"/>
      <c r="G274" s="9"/>
      <c r="H274" s="10" t="str">
        <f aca="false">IF(E274="","",E274-F274-G274)</f>
        <v/>
      </c>
      <c r="I274" s="8"/>
      <c r="J274" s="10" t="str">
        <f aca="false">IF(OR(I274="",I274=0),"",H274/I274)</f>
        <v/>
      </c>
      <c r="K274" s="8"/>
    </row>
    <row r="275" customFormat="false" ht="15" hidden="false" customHeight="false" outlineLevel="0" collapsed="false">
      <c r="A275" s="6"/>
      <c r="B275" s="7" t="str">
        <f aca="false">IF(A275="","",TEXT(A275,"ddd"))</f>
        <v/>
      </c>
      <c r="C275" s="8"/>
      <c r="D275" s="8"/>
      <c r="E275" s="9"/>
      <c r="F275" s="9"/>
      <c r="G275" s="9"/>
      <c r="H275" s="10" t="str">
        <f aca="false">IF(E275="","",E275-F275-G275)</f>
        <v/>
      </c>
      <c r="I275" s="8"/>
      <c r="J275" s="10" t="str">
        <f aca="false">IF(OR(I275="",I275=0),"",H275/I275)</f>
        <v/>
      </c>
      <c r="K275" s="8"/>
    </row>
    <row r="276" customFormat="false" ht="15" hidden="false" customHeight="false" outlineLevel="0" collapsed="false">
      <c r="A276" s="6"/>
      <c r="B276" s="7" t="str">
        <f aca="false">IF(A276="","",TEXT(A276,"ddd"))</f>
        <v/>
      </c>
      <c r="C276" s="8"/>
      <c r="D276" s="8"/>
      <c r="E276" s="9"/>
      <c r="F276" s="9"/>
      <c r="G276" s="9"/>
      <c r="H276" s="10" t="str">
        <f aca="false">IF(E276="","",E276-F276-G276)</f>
        <v/>
      </c>
      <c r="I276" s="8"/>
      <c r="J276" s="10" t="str">
        <f aca="false">IF(OR(I276="",I276=0),"",H276/I276)</f>
        <v/>
      </c>
      <c r="K276" s="8"/>
    </row>
    <row r="277" customFormat="false" ht="15" hidden="false" customHeight="false" outlineLevel="0" collapsed="false">
      <c r="A277" s="6"/>
      <c r="B277" s="7" t="str">
        <f aca="false">IF(A277="","",TEXT(A277,"ddd"))</f>
        <v/>
      </c>
      <c r="C277" s="8"/>
      <c r="D277" s="8"/>
      <c r="E277" s="9"/>
      <c r="F277" s="9"/>
      <c r="G277" s="9"/>
      <c r="H277" s="10" t="str">
        <f aca="false">IF(E277="","",E277-F277-G277)</f>
        <v/>
      </c>
      <c r="I277" s="8"/>
      <c r="J277" s="10" t="str">
        <f aca="false">IF(OR(I277="",I277=0),"",H277/I277)</f>
        <v/>
      </c>
      <c r="K277" s="8"/>
    </row>
    <row r="278" customFormat="false" ht="15" hidden="false" customHeight="false" outlineLevel="0" collapsed="false">
      <c r="A278" s="6"/>
      <c r="B278" s="7" t="str">
        <f aca="false">IF(A278="","",TEXT(A278,"ddd"))</f>
        <v/>
      </c>
      <c r="C278" s="8"/>
      <c r="D278" s="8"/>
      <c r="E278" s="9"/>
      <c r="F278" s="9"/>
      <c r="G278" s="9"/>
      <c r="H278" s="10" t="str">
        <f aca="false">IF(E278="","",E278-F278-G278)</f>
        <v/>
      </c>
      <c r="I278" s="8"/>
      <c r="J278" s="10" t="str">
        <f aca="false">IF(OR(I278="",I278=0),"",H278/I278)</f>
        <v/>
      </c>
      <c r="K278" s="8"/>
    </row>
    <row r="279" customFormat="false" ht="15" hidden="false" customHeight="false" outlineLevel="0" collapsed="false">
      <c r="A279" s="6"/>
      <c r="B279" s="7" t="str">
        <f aca="false">IF(A279="","",TEXT(A279,"ddd"))</f>
        <v/>
      </c>
      <c r="C279" s="8"/>
      <c r="D279" s="8"/>
      <c r="E279" s="9"/>
      <c r="F279" s="9"/>
      <c r="G279" s="9"/>
      <c r="H279" s="10" t="str">
        <f aca="false">IF(E279="","",E279-F279-G279)</f>
        <v/>
      </c>
      <c r="I279" s="8"/>
      <c r="J279" s="10" t="str">
        <f aca="false">IF(OR(I279="",I279=0),"",H279/I279)</f>
        <v/>
      </c>
      <c r="K279" s="8"/>
    </row>
    <row r="280" customFormat="false" ht="15" hidden="false" customHeight="false" outlineLevel="0" collapsed="false">
      <c r="A280" s="6"/>
      <c r="B280" s="7" t="str">
        <f aca="false">IF(A280="","",TEXT(A280,"ddd"))</f>
        <v/>
      </c>
      <c r="C280" s="8"/>
      <c r="D280" s="8"/>
      <c r="E280" s="9"/>
      <c r="F280" s="9"/>
      <c r="G280" s="9"/>
      <c r="H280" s="10" t="str">
        <f aca="false">IF(E280="","",E280-F280-G280)</f>
        <v/>
      </c>
      <c r="I280" s="8"/>
      <c r="J280" s="10" t="str">
        <f aca="false">IF(OR(I280="",I280=0),"",H280/I280)</f>
        <v/>
      </c>
      <c r="K280" s="8"/>
    </row>
    <row r="281" customFormat="false" ht="15" hidden="false" customHeight="false" outlineLevel="0" collapsed="false">
      <c r="A281" s="6"/>
      <c r="B281" s="7" t="str">
        <f aca="false">IF(A281="","",TEXT(A281,"ddd"))</f>
        <v/>
      </c>
      <c r="C281" s="8"/>
      <c r="D281" s="8"/>
      <c r="E281" s="9"/>
      <c r="F281" s="9"/>
      <c r="G281" s="9"/>
      <c r="H281" s="10" t="str">
        <f aca="false">IF(E281="","",E281-F281-G281)</f>
        <v/>
      </c>
      <c r="I281" s="8"/>
      <c r="J281" s="10" t="str">
        <f aca="false">IF(OR(I281="",I281=0),"",H281/I281)</f>
        <v/>
      </c>
      <c r="K281" s="8"/>
    </row>
    <row r="282" customFormat="false" ht="15" hidden="false" customHeight="false" outlineLevel="0" collapsed="false">
      <c r="A282" s="6"/>
      <c r="B282" s="7" t="str">
        <f aca="false">IF(A282="","",TEXT(A282,"ddd"))</f>
        <v/>
      </c>
      <c r="C282" s="8"/>
      <c r="D282" s="8"/>
      <c r="E282" s="9"/>
      <c r="F282" s="9"/>
      <c r="G282" s="9"/>
      <c r="H282" s="10" t="str">
        <f aca="false">IF(E282="","",E282-F282-G282)</f>
        <v/>
      </c>
      <c r="I282" s="8"/>
      <c r="J282" s="10" t="str">
        <f aca="false">IF(OR(I282="",I282=0),"",H282/I282)</f>
        <v/>
      </c>
      <c r="K282" s="8"/>
    </row>
    <row r="283" customFormat="false" ht="15" hidden="false" customHeight="false" outlineLevel="0" collapsed="false">
      <c r="A283" s="6"/>
      <c r="B283" s="7" t="str">
        <f aca="false">IF(A283="","",TEXT(A283,"ddd"))</f>
        <v/>
      </c>
      <c r="C283" s="8"/>
      <c r="D283" s="8"/>
      <c r="E283" s="9"/>
      <c r="F283" s="9"/>
      <c r="G283" s="9"/>
      <c r="H283" s="10" t="str">
        <f aca="false">IF(E283="","",E283-F283-G283)</f>
        <v/>
      </c>
      <c r="I283" s="8"/>
      <c r="J283" s="10" t="str">
        <f aca="false">IF(OR(I283="",I283=0),"",H283/I283)</f>
        <v/>
      </c>
      <c r="K283" s="8"/>
    </row>
    <row r="284" customFormat="false" ht="15" hidden="false" customHeight="false" outlineLevel="0" collapsed="false">
      <c r="A284" s="6"/>
      <c r="B284" s="7" t="str">
        <f aca="false">IF(A284="","",TEXT(A284,"ddd"))</f>
        <v/>
      </c>
      <c r="C284" s="8"/>
      <c r="D284" s="8"/>
      <c r="E284" s="9"/>
      <c r="F284" s="9"/>
      <c r="G284" s="9"/>
      <c r="H284" s="10" t="str">
        <f aca="false">IF(E284="","",E284-F284-G284)</f>
        <v/>
      </c>
      <c r="I284" s="8"/>
      <c r="J284" s="10" t="str">
        <f aca="false">IF(OR(I284="",I284=0),"",H284/I284)</f>
        <v/>
      </c>
      <c r="K284" s="8"/>
    </row>
    <row r="285" customFormat="false" ht="15" hidden="false" customHeight="false" outlineLevel="0" collapsed="false">
      <c r="A285" s="6"/>
      <c r="B285" s="7" t="str">
        <f aca="false">IF(A285="","",TEXT(A285,"ddd"))</f>
        <v/>
      </c>
      <c r="C285" s="8"/>
      <c r="D285" s="8"/>
      <c r="E285" s="9"/>
      <c r="F285" s="9"/>
      <c r="G285" s="9"/>
      <c r="H285" s="10" t="str">
        <f aca="false">IF(E285="","",E285-F285-G285)</f>
        <v/>
      </c>
      <c r="I285" s="8"/>
      <c r="J285" s="10" t="str">
        <f aca="false">IF(OR(I285="",I285=0),"",H285/I285)</f>
        <v/>
      </c>
      <c r="K285" s="8"/>
    </row>
    <row r="286" customFormat="false" ht="15" hidden="false" customHeight="false" outlineLevel="0" collapsed="false">
      <c r="A286" s="6"/>
      <c r="B286" s="7" t="str">
        <f aca="false">IF(A286="","",TEXT(A286,"ddd"))</f>
        <v/>
      </c>
      <c r="C286" s="8"/>
      <c r="D286" s="8"/>
      <c r="E286" s="9"/>
      <c r="F286" s="9"/>
      <c r="G286" s="9"/>
      <c r="H286" s="10" t="str">
        <f aca="false">IF(E286="","",E286-F286-G286)</f>
        <v/>
      </c>
      <c r="I286" s="8"/>
      <c r="J286" s="10" t="str">
        <f aca="false">IF(OR(I286="",I286=0),"",H286/I286)</f>
        <v/>
      </c>
      <c r="K286" s="8"/>
    </row>
    <row r="287" customFormat="false" ht="15" hidden="false" customHeight="false" outlineLevel="0" collapsed="false">
      <c r="A287" s="6"/>
      <c r="B287" s="7" t="str">
        <f aca="false">IF(A287="","",TEXT(A287,"ddd"))</f>
        <v/>
      </c>
      <c r="C287" s="8"/>
      <c r="D287" s="8"/>
      <c r="E287" s="9"/>
      <c r="F287" s="9"/>
      <c r="G287" s="9"/>
      <c r="H287" s="10" t="str">
        <f aca="false">IF(E287="","",E287-F287-G287)</f>
        <v/>
      </c>
      <c r="I287" s="8"/>
      <c r="J287" s="10" t="str">
        <f aca="false">IF(OR(I287="",I287=0),"",H287/I287)</f>
        <v/>
      </c>
      <c r="K287" s="8"/>
    </row>
    <row r="288" customFormat="false" ht="15" hidden="false" customHeight="false" outlineLevel="0" collapsed="false">
      <c r="A288" s="6"/>
      <c r="B288" s="7" t="str">
        <f aca="false">IF(A288="","",TEXT(A288,"ddd"))</f>
        <v/>
      </c>
      <c r="C288" s="8"/>
      <c r="D288" s="8"/>
      <c r="E288" s="9"/>
      <c r="F288" s="9"/>
      <c r="G288" s="9"/>
      <c r="H288" s="10" t="str">
        <f aca="false">IF(E288="","",E288-F288-G288)</f>
        <v/>
      </c>
      <c r="I288" s="8"/>
      <c r="J288" s="10" t="str">
        <f aca="false">IF(OR(I288="",I288=0),"",H288/I288)</f>
        <v/>
      </c>
      <c r="K288" s="8"/>
    </row>
    <row r="289" customFormat="false" ht="15" hidden="false" customHeight="false" outlineLevel="0" collapsed="false">
      <c r="A289" s="6"/>
      <c r="B289" s="7" t="str">
        <f aca="false">IF(A289="","",TEXT(A289,"ddd"))</f>
        <v/>
      </c>
      <c r="C289" s="8"/>
      <c r="D289" s="8"/>
      <c r="E289" s="9"/>
      <c r="F289" s="9"/>
      <c r="G289" s="9"/>
      <c r="H289" s="10" t="str">
        <f aca="false">IF(E289="","",E289-F289-G289)</f>
        <v/>
      </c>
      <c r="I289" s="8"/>
      <c r="J289" s="10" t="str">
        <f aca="false">IF(OR(I289="",I289=0),"",H289/I289)</f>
        <v/>
      </c>
      <c r="K289" s="8"/>
    </row>
    <row r="290" customFormat="false" ht="15" hidden="false" customHeight="false" outlineLevel="0" collapsed="false">
      <c r="A290" s="6"/>
      <c r="B290" s="7" t="str">
        <f aca="false">IF(A290="","",TEXT(A290,"ddd"))</f>
        <v/>
      </c>
      <c r="C290" s="8"/>
      <c r="D290" s="8"/>
      <c r="E290" s="9"/>
      <c r="F290" s="9"/>
      <c r="G290" s="9"/>
      <c r="H290" s="10" t="str">
        <f aca="false">IF(E290="","",E290-F290-G290)</f>
        <v/>
      </c>
      <c r="I290" s="8"/>
      <c r="J290" s="10" t="str">
        <f aca="false">IF(OR(I290="",I290=0),"",H290/I290)</f>
        <v/>
      </c>
      <c r="K290" s="8"/>
    </row>
    <row r="291" customFormat="false" ht="15" hidden="false" customHeight="false" outlineLevel="0" collapsed="false">
      <c r="A291" s="6"/>
      <c r="B291" s="7" t="str">
        <f aca="false">IF(A291="","",TEXT(A291,"ddd"))</f>
        <v/>
      </c>
      <c r="C291" s="8"/>
      <c r="D291" s="8"/>
      <c r="E291" s="9"/>
      <c r="F291" s="9"/>
      <c r="G291" s="9"/>
      <c r="H291" s="10" t="str">
        <f aca="false">IF(E291="","",E291-F291-G291)</f>
        <v/>
      </c>
      <c r="I291" s="8"/>
      <c r="J291" s="10" t="str">
        <f aca="false">IF(OR(I291="",I291=0),"",H291/I291)</f>
        <v/>
      </c>
      <c r="K291" s="8"/>
    </row>
    <row r="292" customFormat="false" ht="15" hidden="false" customHeight="false" outlineLevel="0" collapsed="false">
      <c r="A292" s="6"/>
      <c r="B292" s="7" t="str">
        <f aca="false">IF(A292="","",TEXT(A292,"ddd"))</f>
        <v/>
      </c>
      <c r="C292" s="8"/>
      <c r="D292" s="8"/>
      <c r="E292" s="9"/>
      <c r="F292" s="9"/>
      <c r="G292" s="9"/>
      <c r="H292" s="10" t="str">
        <f aca="false">IF(E292="","",E292-F292-G292)</f>
        <v/>
      </c>
      <c r="I292" s="8"/>
      <c r="J292" s="10" t="str">
        <f aca="false">IF(OR(I292="",I292=0),"",H292/I292)</f>
        <v/>
      </c>
      <c r="K292" s="8"/>
    </row>
    <row r="293" customFormat="false" ht="15" hidden="false" customHeight="false" outlineLevel="0" collapsed="false">
      <c r="A293" s="6"/>
      <c r="B293" s="7" t="str">
        <f aca="false">IF(A293="","",TEXT(A293,"ddd"))</f>
        <v/>
      </c>
      <c r="C293" s="8"/>
      <c r="D293" s="8"/>
      <c r="E293" s="9"/>
      <c r="F293" s="9"/>
      <c r="G293" s="9"/>
      <c r="H293" s="10" t="str">
        <f aca="false">IF(E293="","",E293-F293-G293)</f>
        <v/>
      </c>
      <c r="I293" s="8"/>
      <c r="J293" s="10" t="str">
        <f aca="false">IF(OR(I293="",I293=0),"",H293/I293)</f>
        <v/>
      </c>
      <c r="K293" s="8"/>
    </row>
    <row r="294" customFormat="false" ht="15" hidden="false" customHeight="false" outlineLevel="0" collapsed="false">
      <c r="A294" s="6"/>
      <c r="B294" s="7" t="str">
        <f aca="false">IF(A294="","",TEXT(A294,"ddd"))</f>
        <v/>
      </c>
      <c r="C294" s="8"/>
      <c r="D294" s="8"/>
      <c r="E294" s="9"/>
      <c r="F294" s="9"/>
      <c r="G294" s="9"/>
      <c r="H294" s="10" t="str">
        <f aca="false">IF(E294="","",E294-F294-G294)</f>
        <v/>
      </c>
      <c r="I294" s="8"/>
      <c r="J294" s="10" t="str">
        <f aca="false">IF(OR(I294="",I294=0),"",H294/I294)</f>
        <v/>
      </c>
      <c r="K294" s="8"/>
    </row>
    <row r="295" customFormat="false" ht="15" hidden="false" customHeight="false" outlineLevel="0" collapsed="false">
      <c r="A295" s="6"/>
      <c r="B295" s="7" t="str">
        <f aca="false">IF(A295="","",TEXT(A295,"ddd"))</f>
        <v/>
      </c>
      <c r="C295" s="8"/>
      <c r="D295" s="8"/>
      <c r="E295" s="9"/>
      <c r="F295" s="9"/>
      <c r="G295" s="9"/>
      <c r="H295" s="10" t="str">
        <f aca="false">IF(E295="","",E295-F295-G295)</f>
        <v/>
      </c>
      <c r="I295" s="8"/>
      <c r="J295" s="10" t="str">
        <f aca="false">IF(OR(I295="",I295=0),"",H295/I295)</f>
        <v/>
      </c>
      <c r="K295" s="8"/>
    </row>
    <row r="296" customFormat="false" ht="15" hidden="false" customHeight="false" outlineLevel="0" collapsed="false">
      <c r="A296" s="6"/>
      <c r="B296" s="7" t="str">
        <f aca="false">IF(A296="","",TEXT(A296,"ddd"))</f>
        <v/>
      </c>
      <c r="C296" s="8"/>
      <c r="D296" s="8"/>
      <c r="E296" s="9"/>
      <c r="F296" s="9"/>
      <c r="G296" s="9"/>
      <c r="H296" s="10" t="str">
        <f aca="false">IF(E296="","",E296-F296-G296)</f>
        <v/>
      </c>
      <c r="I296" s="8"/>
      <c r="J296" s="10" t="str">
        <f aca="false">IF(OR(I296="",I296=0),"",H296/I296)</f>
        <v/>
      </c>
      <c r="K296" s="8"/>
    </row>
    <row r="297" customFormat="false" ht="15" hidden="false" customHeight="false" outlineLevel="0" collapsed="false">
      <c r="A297" s="6"/>
      <c r="B297" s="7" t="str">
        <f aca="false">IF(A297="","",TEXT(A297,"ddd"))</f>
        <v/>
      </c>
      <c r="C297" s="8"/>
      <c r="D297" s="8"/>
      <c r="E297" s="9"/>
      <c r="F297" s="9"/>
      <c r="G297" s="9"/>
      <c r="H297" s="10" t="str">
        <f aca="false">IF(E297="","",E297-F297-G297)</f>
        <v/>
      </c>
      <c r="I297" s="8"/>
      <c r="J297" s="10" t="str">
        <f aca="false">IF(OR(I297="",I297=0),"",H297/I297)</f>
        <v/>
      </c>
      <c r="K297" s="8"/>
    </row>
    <row r="298" customFormat="false" ht="15" hidden="false" customHeight="false" outlineLevel="0" collapsed="false">
      <c r="A298" s="6"/>
      <c r="B298" s="7" t="str">
        <f aca="false">IF(A298="","",TEXT(A298,"ddd"))</f>
        <v/>
      </c>
      <c r="C298" s="8"/>
      <c r="D298" s="8"/>
      <c r="E298" s="9"/>
      <c r="F298" s="9"/>
      <c r="G298" s="9"/>
      <c r="H298" s="10" t="str">
        <f aca="false">IF(E298="","",E298-F298-G298)</f>
        <v/>
      </c>
      <c r="I298" s="8"/>
      <c r="J298" s="10" t="str">
        <f aca="false">IF(OR(I298="",I298=0),"",H298/I298)</f>
        <v/>
      </c>
      <c r="K298" s="8"/>
    </row>
    <row r="299" customFormat="false" ht="15" hidden="false" customHeight="false" outlineLevel="0" collapsed="false">
      <c r="A299" s="6"/>
      <c r="B299" s="7" t="str">
        <f aca="false">IF(A299="","",TEXT(A299,"ddd"))</f>
        <v/>
      </c>
      <c r="C299" s="8"/>
      <c r="D299" s="8"/>
      <c r="E299" s="9"/>
      <c r="F299" s="9"/>
      <c r="G299" s="9"/>
      <c r="H299" s="10" t="str">
        <f aca="false">IF(E299="","",E299-F299-G299)</f>
        <v/>
      </c>
      <c r="I299" s="8"/>
      <c r="J299" s="10" t="str">
        <f aca="false">IF(OR(I299="",I299=0),"",H299/I299)</f>
        <v/>
      </c>
      <c r="K299" s="8"/>
    </row>
    <row r="300" customFormat="false" ht="15" hidden="false" customHeight="false" outlineLevel="0" collapsed="false">
      <c r="A300" s="6"/>
      <c r="B300" s="7" t="str">
        <f aca="false">IF(A300="","",TEXT(A300,"ddd"))</f>
        <v/>
      </c>
      <c r="C300" s="8"/>
      <c r="D300" s="8"/>
      <c r="E300" s="9"/>
      <c r="F300" s="9"/>
      <c r="G300" s="9"/>
      <c r="H300" s="10" t="str">
        <f aca="false">IF(E300="","",E300-F300-G300)</f>
        <v/>
      </c>
      <c r="I300" s="8"/>
      <c r="J300" s="10" t="str">
        <f aca="false">IF(OR(I300="",I300=0),"",H300/I300)</f>
        <v/>
      </c>
      <c r="K300" s="8"/>
    </row>
    <row r="301" customFormat="false" ht="15" hidden="false" customHeight="false" outlineLevel="0" collapsed="false">
      <c r="A301" s="6"/>
      <c r="B301" s="7" t="str">
        <f aca="false">IF(A301="","",TEXT(A301,"ddd"))</f>
        <v/>
      </c>
      <c r="C301" s="8"/>
      <c r="D301" s="8"/>
      <c r="E301" s="9"/>
      <c r="F301" s="9"/>
      <c r="G301" s="9"/>
      <c r="H301" s="10" t="str">
        <f aca="false">IF(E301="","",E301-F301-G301)</f>
        <v/>
      </c>
      <c r="I301" s="8"/>
      <c r="J301" s="10" t="str">
        <f aca="false">IF(OR(I301="",I301=0),"",H301/I301)</f>
        <v/>
      </c>
      <c r="K301" s="8"/>
    </row>
    <row r="302" customFormat="false" ht="15" hidden="false" customHeight="false" outlineLevel="0" collapsed="false">
      <c r="A302" s="6"/>
      <c r="B302" s="7" t="str">
        <f aca="false">IF(A302="","",TEXT(A302,"ddd"))</f>
        <v/>
      </c>
      <c r="C302" s="8"/>
      <c r="D302" s="8"/>
      <c r="E302" s="9"/>
      <c r="F302" s="9"/>
      <c r="G302" s="9"/>
      <c r="H302" s="10" t="str">
        <f aca="false">IF(E302="","",E302-F302-G302)</f>
        <v/>
      </c>
      <c r="I302" s="8"/>
      <c r="J302" s="10" t="str">
        <f aca="false">IF(OR(I302="",I302=0),"",H302/I302)</f>
        <v/>
      </c>
      <c r="K302" s="8"/>
    </row>
    <row r="303" customFormat="false" ht="15" hidden="false" customHeight="false" outlineLevel="0" collapsed="false">
      <c r="A303" s="6"/>
      <c r="B303" s="7" t="str">
        <f aca="false">IF(A303="","",TEXT(A303,"ddd"))</f>
        <v/>
      </c>
      <c r="C303" s="8"/>
      <c r="D303" s="8"/>
      <c r="E303" s="9"/>
      <c r="F303" s="9"/>
      <c r="G303" s="9"/>
      <c r="H303" s="10" t="str">
        <f aca="false">IF(E303="","",E303-F303-G303)</f>
        <v/>
      </c>
      <c r="I303" s="8"/>
      <c r="J303" s="10" t="str">
        <f aca="false">IF(OR(I303="",I303=0),"",H303/I303)</f>
        <v/>
      </c>
      <c r="K303" s="8"/>
    </row>
    <row r="304" customFormat="false" ht="15" hidden="false" customHeight="false" outlineLevel="0" collapsed="false">
      <c r="A304" s="6"/>
      <c r="B304" s="7" t="str">
        <f aca="false">IF(A304="","",TEXT(A304,"ddd"))</f>
        <v/>
      </c>
      <c r="C304" s="8"/>
      <c r="D304" s="8"/>
      <c r="E304" s="9"/>
      <c r="F304" s="9"/>
      <c r="G304" s="9"/>
      <c r="H304" s="10" t="str">
        <f aca="false">IF(E304="","",E304-F304-G304)</f>
        <v/>
      </c>
      <c r="I304" s="8"/>
      <c r="J304" s="10" t="str">
        <f aca="false">IF(OR(I304="",I304=0),"",H304/I304)</f>
        <v/>
      </c>
      <c r="K304" s="8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E3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30"/>
    <col collapsed="false" customWidth="true" hidden="false" outlineLevel="0" max="4" min="4" style="0" width="12"/>
    <col collapsed="false" customWidth="true" hidden="false" outlineLevel="0" max="5" min="5" style="0" width="32"/>
  </cols>
  <sheetData>
    <row r="2" customFormat="false" ht="15" hidden="false" customHeight="false" outlineLevel="0" collapsed="false">
      <c r="A2" s="3" t="s">
        <v>30</v>
      </c>
    </row>
    <row r="3" customFormat="false" ht="15" hidden="false" customHeight="false" outlineLevel="0" collapsed="false">
      <c r="A3" s="4" t="s">
        <v>31</v>
      </c>
    </row>
    <row r="4" customFormat="false" ht="15" hidden="false" customHeight="false" outlineLevel="0" collapsed="false">
      <c r="A4" s="11" t="s">
        <v>17</v>
      </c>
      <c r="B4" s="11" t="s">
        <v>32</v>
      </c>
      <c r="C4" s="11" t="s">
        <v>33</v>
      </c>
      <c r="D4" s="11" t="s">
        <v>34</v>
      </c>
      <c r="E4" s="11" t="s">
        <v>27</v>
      </c>
    </row>
    <row r="5" customFormat="false" ht="15" hidden="false" customHeight="false" outlineLevel="0" collapsed="false">
      <c r="A5" s="6" t="n">
        <v>46227</v>
      </c>
      <c r="B5" s="8" t="s">
        <v>35</v>
      </c>
      <c r="C5" s="8" t="s">
        <v>36</v>
      </c>
      <c r="D5" s="9" t="n">
        <v>312.4</v>
      </c>
      <c r="E5" s="8" t="s">
        <v>37</v>
      </c>
    </row>
    <row r="6" customFormat="false" ht="15" hidden="false" customHeight="false" outlineLevel="0" collapsed="false">
      <c r="A6" s="6"/>
      <c r="B6" s="8"/>
      <c r="C6" s="8"/>
      <c r="D6" s="9"/>
      <c r="E6" s="8"/>
    </row>
    <row r="7" customFormat="false" ht="15" hidden="false" customHeight="false" outlineLevel="0" collapsed="false">
      <c r="A7" s="6"/>
      <c r="B7" s="8"/>
      <c r="C7" s="8"/>
      <c r="D7" s="9"/>
      <c r="E7" s="8"/>
    </row>
    <row r="8" customFormat="false" ht="15" hidden="false" customHeight="false" outlineLevel="0" collapsed="false">
      <c r="A8" s="6"/>
      <c r="B8" s="8"/>
      <c r="C8" s="8"/>
      <c r="D8" s="9"/>
      <c r="E8" s="8"/>
    </row>
    <row r="9" customFormat="false" ht="15" hidden="false" customHeight="false" outlineLevel="0" collapsed="false">
      <c r="A9" s="6"/>
      <c r="B9" s="8"/>
      <c r="C9" s="8"/>
      <c r="D9" s="9"/>
      <c r="E9" s="8"/>
    </row>
    <row r="10" customFormat="false" ht="15" hidden="false" customHeight="false" outlineLevel="0" collapsed="false">
      <c r="A10" s="6"/>
      <c r="B10" s="8"/>
      <c r="C10" s="8"/>
      <c r="D10" s="9"/>
      <c r="E10" s="8"/>
    </row>
    <row r="11" customFormat="false" ht="15" hidden="false" customHeight="false" outlineLevel="0" collapsed="false">
      <c r="A11" s="6"/>
      <c r="B11" s="8"/>
      <c r="C11" s="8"/>
      <c r="D11" s="9"/>
      <c r="E11" s="8"/>
    </row>
    <row r="12" customFormat="false" ht="15" hidden="false" customHeight="false" outlineLevel="0" collapsed="false">
      <c r="A12" s="6"/>
      <c r="B12" s="8"/>
      <c r="C12" s="8"/>
      <c r="D12" s="9"/>
      <c r="E12" s="8"/>
    </row>
    <row r="13" customFormat="false" ht="15" hidden="false" customHeight="false" outlineLevel="0" collapsed="false">
      <c r="A13" s="6"/>
      <c r="B13" s="8"/>
      <c r="C13" s="8"/>
      <c r="D13" s="9"/>
      <c r="E13" s="8"/>
    </row>
    <row r="14" customFormat="false" ht="15" hidden="false" customHeight="false" outlineLevel="0" collapsed="false">
      <c r="A14" s="6"/>
      <c r="B14" s="8"/>
      <c r="C14" s="8"/>
      <c r="D14" s="9"/>
      <c r="E14" s="8"/>
    </row>
    <row r="15" customFormat="false" ht="15" hidden="false" customHeight="false" outlineLevel="0" collapsed="false">
      <c r="A15" s="6"/>
      <c r="B15" s="8"/>
      <c r="C15" s="8"/>
      <c r="D15" s="9"/>
      <c r="E15" s="8"/>
    </row>
    <row r="16" customFormat="false" ht="15" hidden="false" customHeight="false" outlineLevel="0" collapsed="false">
      <c r="A16" s="6"/>
      <c r="B16" s="8"/>
      <c r="C16" s="8"/>
      <c r="D16" s="9"/>
      <c r="E16" s="8"/>
    </row>
    <row r="17" customFormat="false" ht="15" hidden="false" customHeight="false" outlineLevel="0" collapsed="false">
      <c r="A17" s="6"/>
      <c r="B17" s="8"/>
      <c r="C17" s="8"/>
      <c r="D17" s="9"/>
      <c r="E17" s="8"/>
    </row>
    <row r="18" customFormat="false" ht="15" hidden="false" customHeight="false" outlineLevel="0" collapsed="false">
      <c r="A18" s="6"/>
      <c r="B18" s="8"/>
      <c r="C18" s="8"/>
      <c r="D18" s="9"/>
      <c r="E18" s="8"/>
    </row>
    <row r="19" customFormat="false" ht="15" hidden="false" customHeight="false" outlineLevel="0" collapsed="false">
      <c r="A19" s="6"/>
      <c r="B19" s="8"/>
      <c r="C19" s="8"/>
      <c r="D19" s="9"/>
      <c r="E19" s="8"/>
    </row>
    <row r="20" customFormat="false" ht="15" hidden="false" customHeight="false" outlineLevel="0" collapsed="false">
      <c r="A20" s="6"/>
      <c r="B20" s="8"/>
      <c r="C20" s="8"/>
      <c r="D20" s="9"/>
      <c r="E20" s="8"/>
    </row>
    <row r="21" customFormat="false" ht="15" hidden="false" customHeight="false" outlineLevel="0" collapsed="false">
      <c r="A21" s="6"/>
      <c r="B21" s="8"/>
      <c r="C21" s="8"/>
      <c r="D21" s="9"/>
      <c r="E21" s="8"/>
    </row>
    <row r="22" customFormat="false" ht="15" hidden="false" customHeight="false" outlineLevel="0" collapsed="false">
      <c r="A22" s="6"/>
      <c r="B22" s="8"/>
      <c r="C22" s="8"/>
      <c r="D22" s="9"/>
      <c r="E22" s="8"/>
    </row>
    <row r="23" customFormat="false" ht="15" hidden="false" customHeight="false" outlineLevel="0" collapsed="false">
      <c r="A23" s="6"/>
      <c r="B23" s="8"/>
      <c r="C23" s="8"/>
      <c r="D23" s="9"/>
      <c r="E23" s="8"/>
    </row>
    <row r="24" customFormat="false" ht="15" hidden="false" customHeight="false" outlineLevel="0" collapsed="false">
      <c r="A24" s="6"/>
      <c r="B24" s="8"/>
      <c r="C24" s="8"/>
      <c r="D24" s="9"/>
      <c r="E24" s="8"/>
    </row>
    <row r="25" customFormat="false" ht="15" hidden="false" customHeight="false" outlineLevel="0" collapsed="false">
      <c r="A25" s="6"/>
      <c r="B25" s="8"/>
      <c r="C25" s="8"/>
      <c r="D25" s="9"/>
      <c r="E25" s="8"/>
    </row>
    <row r="26" customFormat="false" ht="15" hidden="false" customHeight="false" outlineLevel="0" collapsed="false">
      <c r="A26" s="6"/>
      <c r="B26" s="8"/>
      <c r="C26" s="8"/>
      <c r="D26" s="9"/>
      <c r="E26" s="8"/>
    </row>
    <row r="27" customFormat="false" ht="15" hidden="false" customHeight="false" outlineLevel="0" collapsed="false">
      <c r="A27" s="6"/>
      <c r="B27" s="8"/>
      <c r="C27" s="8"/>
      <c r="D27" s="9"/>
      <c r="E27" s="8"/>
    </row>
    <row r="28" customFormat="false" ht="15" hidden="false" customHeight="false" outlineLevel="0" collapsed="false">
      <c r="A28" s="6"/>
      <c r="B28" s="8"/>
      <c r="C28" s="8"/>
      <c r="D28" s="9"/>
      <c r="E28" s="8"/>
    </row>
    <row r="29" customFormat="false" ht="15" hidden="false" customHeight="false" outlineLevel="0" collapsed="false">
      <c r="A29" s="6"/>
      <c r="B29" s="8"/>
      <c r="C29" s="8"/>
      <c r="D29" s="9"/>
      <c r="E29" s="8"/>
    </row>
    <row r="30" customFormat="false" ht="15" hidden="false" customHeight="false" outlineLevel="0" collapsed="false">
      <c r="A30" s="6"/>
      <c r="B30" s="8"/>
      <c r="C30" s="8"/>
      <c r="D30" s="9"/>
      <c r="E30" s="8"/>
    </row>
    <row r="31" customFormat="false" ht="15" hidden="false" customHeight="false" outlineLevel="0" collapsed="false">
      <c r="A31" s="6"/>
      <c r="B31" s="8"/>
      <c r="C31" s="8"/>
      <c r="D31" s="9"/>
      <c r="E31" s="8"/>
    </row>
    <row r="32" customFormat="false" ht="15" hidden="false" customHeight="false" outlineLevel="0" collapsed="false">
      <c r="A32" s="6"/>
      <c r="B32" s="8"/>
      <c r="C32" s="8"/>
      <c r="D32" s="9"/>
      <c r="E32" s="8"/>
    </row>
    <row r="33" customFormat="false" ht="15" hidden="false" customHeight="false" outlineLevel="0" collapsed="false">
      <c r="A33" s="6"/>
      <c r="B33" s="8"/>
      <c r="C33" s="8"/>
      <c r="D33" s="9"/>
      <c r="E33" s="8"/>
    </row>
    <row r="34" customFormat="false" ht="15" hidden="false" customHeight="false" outlineLevel="0" collapsed="false">
      <c r="A34" s="6"/>
      <c r="B34" s="8"/>
      <c r="C34" s="8"/>
      <c r="D34" s="9"/>
      <c r="E34" s="8"/>
    </row>
    <row r="35" customFormat="false" ht="15" hidden="false" customHeight="false" outlineLevel="0" collapsed="false">
      <c r="A35" s="6"/>
      <c r="B35" s="8"/>
      <c r="C35" s="8"/>
      <c r="D35" s="9"/>
      <c r="E35" s="8"/>
    </row>
    <row r="36" customFormat="false" ht="15" hidden="false" customHeight="false" outlineLevel="0" collapsed="false">
      <c r="A36" s="6"/>
      <c r="B36" s="8"/>
      <c r="C36" s="8"/>
      <c r="D36" s="9"/>
      <c r="E36" s="8"/>
    </row>
    <row r="37" customFormat="false" ht="15" hidden="false" customHeight="false" outlineLevel="0" collapsed="false">
      <c r="A37" s="6"/>
      <c r="B37" s="8"/>
      <c r="C37" s="8"/>
      <c r="D37" s="9"/>
      <c r="E37" s="8"/>
    </row>
    <row r="38" customFormat="false" ht="15" hidden="false" customHeight="false" outlineLevel="0" collapsed="false">
      <c r="A38" s="6"/>
      <c r="B38" s="8"/>
      <c r="C38" s="8"/>
      <c r="D38" s="9"/>
      <c r="E38" s="8"/>
    </row>
    <row r="39" customFormat="false" ht="15" hidden="false" customHeight="false" outlineLevel="0" collapsed="false">
      <c r="A39" s="6"/>
      <c r="B39" s="8"/>
      <c r="C39" s="8"/>
      <c r="D39" s="9"/>
      <c r="E39" s="8"/>
    </row>
    <row r="40" customFormat="false" ht="15" hidden="false" customHeight="false" outlineLevel="0" collapsed="false">
      <c r="A40" s="6"/>
      <c r="B40" s="8"/>
      <c r="C40" s="8"/>
      <c r="D40" s="9"/>
      <c r="E40" s="8"/>
    </row>
    <row r="41" customFormat="false" ht="15" hidden="false" customHeight="false" outlineLevel="0" collapsed="false">
      <c r="A41" s="6"/>
      <c r="B41" s="8"/>
      <c r="C41" s="8"/>
      <c r="D41" s="9"/>
      <c r="E41" s="8"/>
    </row>
    <row r="42" customFormat="false" ht="15" hidden="false" customHeight="false" outlineLevel="0" collapsed="false">
      <c r="A42" s="6"/>
      <c r="B42" s="8"/>
      <c r="C42" s="8"/>
      <c r="D42" s="9"/>
      <c r="E42" s="8"/>
    </row>
    <row r="43" customFormat="false" ht="15" hidden="false" customHeight="false" outlineLevel="0" collapsed="false">
      <c r="A43" s="6"/>
      <c r="B43" s="8"/>
      <c r="C43" s="8"/>
      <c r="D43" s="9"/>
      <c r="E43" s="8"/>
    </row>
    <row r="44" customFormat="false" ht="15" hidden="false" customHeight="false" outlineLevel="0" collapsed="false">
      <c r="A44" s="6"/>
      <c r="B44" s="8"/>
      <c r="C44" s="8"/>
      <c r="D44" s="9"/>
      <c r="E44" s="8"/>
    </row>
    <row r="45" customFormat="false" ht="15" hidden="false" customHeight="false" outlineLevel="0" collapsed="false">
      <c r="A45" s="6"/>
      <c r="B45" s="8"/>
      <c r="C45" s="8"/>
      <c r="D45" s="9"/>
      <c r="E45" s="8"/>
    </row>
    <row r="46" customFormat="false" ht="15" hidden="false" customHeight="false" outlineLevel="0" collapsed="false">
      <c r="A46" s="6"/>
      <c r="B46" s="8"/>
      <c r="C46" s="8"/>
      <c r="D46" s="9"/>
      <c r="E46" s="8"/>
    </row>
    <row r="47" customFormat="false" ht="15" hidden="false" customHeight="false" outlineLevel="0" collapsed="false">
      <c r="A47" s="6"/>
      <c r="B47" s="8"/>
      <c r="C47" s="8"/>
      <c r="D47" s="9"/>
      <c r="E47" s="8"/>
    </row>
    <row r="48" customFormat="false" ht="15" hidden="false" customHeight="false" outlineLevel="0" collapsed="false">
      <c r="A48" s="6"/>
      <c r="B48" s="8"/>
      <c r="C48" s="8"/>
      <c r="D48" s="9"/>
      <c r="E48" s="8"/>
    </row>
    <row r="49" customFormat="false" ht="15" hidden="false" customHeight="false" outlineLevel="0" collapsed="false">
      <c r="A49" s="6"/>
      <c r="B49" s="8"/>
      <c r="C49" s="8"/>
      <c r="D49" s="9"/>
      <c r="E49" s="8"/>
    </row>
    <row r="50" customFormat="false" ht="15" hidden="false" customHeight="false" outlineLevel="0" collapsed="false">
      <c r="A50" s="6"/>
      <c r="B50" s="8"/>
      <c r="C50" s="8"/>
      <c r="D50" s="9"/>
      <c r="E50" s="8"/>
    </row>
    <row r="51" customFormat="false" ht="15" hidden="false" customHeight="false" outlineLevel="0" collapsed="false">
      <c r="A51" s="6"/>
      <c r="B51" s="8"/>
      <c r="C51" s="8"/>
      <c r="D51" s="9"/>
      <c r="E51" s="8"/>
    </row>
    <row r="52" customFormat="false" ht="15" hidden="false" customHeight="false" outlineLevel="0" collapsed="false">
      <c r="A52" s="6"/>
      <c r="B52" s="8"/>
      <c r="C52" s="8"/>
      <c r="D52" s="9"/>
      <c r="E52" s="8"/>
    </row>
    <row r="53" customFormat="false" ht="15" hidden="false" customHeight="false" outlineLevel="0" collapsed="false">
      <c r="A53" s="6"/>
      <c r="B53" s="8"/>
      <c r="C53" s="8"/>
      <c r="D53" s="9"/>
      <c r="E53" s="8"/>
    </row>
    <row r="54" customFormat="false" ht="15" hidden="false" customHeight="false" outlineLevel="0" collapsed="false">
      <c r="A54" s="6"/>
      <c r="B54" s="8"/>
      <c r="C54" s="8"/>
      <c r="D54" s="9"/>
      <c r="E54" s="8"/>
    </row>
    <row r="55" customFormat="false" ht="15" hidden="false" customHeight="false" outlineLevel="0" collapsed="false">
      <c r="A55" s="6"/>
      <c r="B55" s="8"/>
      <c r="C55" s="8"/>
      <c r="D55" s="9"/>
      <c r="E55" s="8"/>
    </row>
    <row r="56" customFormat="false" ht="15" hidden="false" customHeight="false" outlineLevel="0" collapsed="false">
      <c r="A56" s="6"/>
      <c r="B56" s="8"/>
      <c r="C56" s="8"/>
      <c r="D56" s="9"/>
      <c r="E56" s="8"/>
    </row>
    <row r="57" customFormat="false" ht="15" hidden="false" customHeight="false" outlineLevel="0" collapsed="false">
      <c r="A57" s="6"/>
      <c r="B57" s="8"/>
      <c r="C57" s="8"/>
      <c r="D57" s="9"/>
      <c r="E57" s="8"/>
    </row>
    <row r="58" customFormat="false" ht="15" hidden="false" customHeight="false" outlineLevel="0" collapsed="false">
      <c r="A58" s="6"/>
      <c r="B58" s="8"/>
      <c r="C58" s="8"/>
      <c r="D58" s="9"/>
      <c r="E58" s="8"/>
    </row>
    <row r="59" customFormat="false" ht="15" hidden="false" customHeight="false" outlineLevel="0" collapsed="false">
      <c r="A59" s="6"/>
      <c r="B59" s="8"/>
      <c r="C59" s="8"/>
      <c r="D59" s="9"/>
      <c r="E59" s="8"/>
    </row>
    <row r="60" customFormat="false" ht="15" hidden="false" customHeight="false" outlineLevel="0" collapsed="false">
      <c r="A60" s="6"/>
      <c r="B60" s="8"/>
      <c r="C60" s="8"/>
      <c r="D60" s="9"/>
      <c r="E60" s="8"/>
    </row>
    <row r="61" customFormat="false" ht="15" hidden="false" customHeight="false" outlineLevel="0" collapsed="false">
      <c r="A61" s="6"/>
      <c r="B61" s="8"/>
      <c r="C61" s="8"/>
      <c r="D61" s="9"/>
      <c r="E61" s="8"/>
    </row>
    <row r="62" customFormat="false" ht="15" hidden="false" customHeight="false" outlineLevel="0" collapsed="false">
      <c r="A62" s="6"/>
      <c r="B62" s="8"/>
      <c r="C62" s="8"/>
      <c r="D62" s="9"/>
      <c r="E62" s="8"/>
    </row>
    <row r="63" customFormat="false" ht="15" hidden="false" customHeight="false" outlineLevel="0" collapsed="false">
      <c r="A63" s="6"/>
      <c r="B63" s="8"/>
      <c r="C63" s="8"/>
      <c r="D63" s="9"/>
      <c r="E63" s="8"/>
    </row>
    <row r="64" customFormat="false" ht="15" hidden="false" customHeight="false" outlineLevel="0" collapsed="false">
      <c r="A64" s="6"/>
      <c r="B64" s="8"/>
      <c r="C64" s="8"/>
      <c r="D64" s="9"/>
      <c r="E64" s="8"/>
    </row>
    <row r="65" customFormat="false" ht="15" hidden="false" customHeight="false" outlineLevel="0" collapsed="false">
      <c r="A65" s="6"/>
      <c r="B65" s="8"/>
      <c r="C65" s="8"/>
      <c r="D65" s="9"/>
      <c r="E65" s="8"/>
    </row>
    <row r="66" customFormat="false" ht="15" hidden="false" customHeight="false" outlineLevel="0" collapsed="false">
      <c r="A66" s="6"/>
      <c r="B66" s="8"/>
      <c r="C66" s="8"/>
      <c r="D66" s="9"/>
      <c r="E66" s="8"/>
    </row>
    <row r="67" customFormat="false" ht="15" hidden="false" customHeight="false" outlineLevel="0" collapsed="false">
      <c r="A67" s="6"/>
      <c r="B67" s="8"/>
      <c r="C67" s="8"/>
      <c r="D67" s="9"/>
      <c r="E67" s="8"/>
    </row>
    <row r="68" customFormat="false" ht="15" hidden="false" customHeight="false" outlineLevel="0" collapsed="false">
      <c r="A68" s="6"/>
      <c r="B68" s="8"/>
      <c r="C68" s="8"/>
      <c r="D68" s="9"/>
      <c r="E68" s="8"/>
    </row>
    <row r="69" customFormat="false" ht="15" hidden="false" customHeight="false" outlineLevel="0" collapsed="false">
      <c r="A69" s="6"/>
      <c r="B69" s="8"/>
      <c r="C69" s="8"/>
      <c r="D69" s="9"/>
      <c r="E69" s="8"/>
    </row>
    <row r="70" customFormat="false" ht="15" hidden="false" customHeight="false" outlineLevel="0" collapsed="false">
      <c r="A70" s="6"/>
      <c r="B70" s="8"/>
      <c r="C70" s="8"/>
      <c r="D70" s="9"/>
      <c r="E70" s="8"/>
    </row>
    <row r="71" customFormat="false" ht="15" hidden="false" customHeight="false" outlineLevel="0" collapsed="false">
      <c r="A71" s="6"/>
      <c r="B71" s="8"/>
      <c r="C71" s="8"/>
      <c r="D71" s="9"/>
      <c r="E71" s="8"/>
    </row>
    <row r="72" customFormat="false" ht="15" hidden="false" customHeight="false" outlineLevel="0" collapsed="false">
      <c r="A72" s="6"/>
      <c r="B72" s="8"/>
      <c r="C72" s="8"/>
      <c r="D72" s="9"/>
      <c r="E72" s="8"/>
    </row>
    <row r="73" customFormat="false" ht="15" hidden="false" customHeight="false" outlineLevel="0" collapsed="false">
      <c r="A73" s="6"/>
      <c r="B73" s="8"/>
      <c r="C73" s="8"/>
      <c r="D73" s="9"/>
      <c r="E73" s="8"/>
    </row>
    <row r="74" customFormat="false" ht="15" hidden="false" customHeight="false" outlineLevel="0" collapsed="false">
      <c r="A74" s="6"/>
      <c r="B74" s="8"/>
      <c r="C74" s="8"/>
      <c r="D74" s="9"/>
      <c r="E74" s="8"/>
    </row>
    <row r="75" customFormat="false" ht="15" hidden="false" customHeight="false" outlineLevel="0" collapsed="false">
      <c r="A75" s="6"/>
      <c r="B75" s="8"/>
      <c r="C75" s="8"/>
      <c r="D75" s="9"/>
      <c r="E75" s="8"/>
    </row>
    <row r="76" customFormat="false" ht="15" hidden="false" customHeight="false" outlineLevel="0" collapsed="false">
      <c r="A76" s="6"/>
      <c r="B76" s="8"/>
      <c r="C76" s="8"/>
      <c r="D76" s="9"/>
      <c r="E76" s="8"/>
    </row>
    <row r="77" customFormat="false" ht="15" hidden="false" customHeight="false" outlineLevel="0" collapsed="false">
      <c r="A77" s="6"/>
      <c r="B77" s="8"/>
      <c r="C77" s="8"/>
      <c r="D77" s="9"/>
      <c r="E77" s="8"/>
    </row>
    <row r="78" customFormat="false" ht="15" hidden="false" customHeight="false" outlineLevel="0" collapsed="false">
      <c r="A78" s="6"/>
      <c r="B78" s="8"/>
      <c r="C78" s="8"/>
      <c r="D78" s="9"/>
      <c r="E78" s="8"/>
    </row>
    <row r="79" customFormat="false" ht="15" hidden="false" customHeight="false" outlineLevel="0" collapsed="false">
      <c r="A79" s="6"/>
      <c r="B79" s="8"/>
      <c r="C79" s="8"/>
      <c r="D79" s="9"/>
      <c r="E79" s="8"/>
    </row>
    <row r="80" customFormat="false" ht="15" hidden="false" customHeight="false" outlineLevel="0" collapsed="false">
      <c r="A80" s="6"/>
      <c r="B80" s="8"/>
      <c r="C80" s="8"/>
      <c r="D80" s="9"/>
      <c r="E80" s="8"/>
    </row>
    <row r="81" customFormat="false" ht="15" hidden="false" customHeight="false" outlineLevel="0" collapsed="false">
      <c r="A81" s="6"/>
      <c r="B81" s="8"/>
      <c r="C81" s="8"/>
      <c r="D81" s="9"/>
      <c r="E81" s="8"/>
    </row>
    <row r="82" customFormat="false" ht="15" hidden="false" customHeight="false" outlineLevel="0" collapsed="false">
      <c r="A82" s="6"/>
      <c r="B82" s="8"/>
      <c r="C82" s="8"/>
      <c r="D82" s="9"/>
      <c r="E82" s="8"/>
    </row>
    <row r="83" customFormat="false" ht="15" hidden="false" customHeight="false" outlineLevel="0" collapsed="false">
      <c r="A83" s="6"/>
      <c r="B83" s="8"/>
      <c r="C83" s="8"/>
      <c r="D83" s="9"/>
      <c r="E83" s="8"/>
    </row>
    <row r="84" customFormat="false" ht="15" hidden="false" customHeight="false" outlineLevel="0" collapsed="false">
      <c r="A84" s="6"/>
      <c r="B84" s="8"/>
      <c r="C84" s="8"/>
      <c r="D84" s="9"/>
      <c r="E84" s="8"/>
    </row>
    <row r="85" customFormat="false" ht="15" hidden="false" customHeight="false" outlineLevel="0" collapsed="false">
      <c r="A85" s="6"/>
      <c r="B85" s="8"/>
      <c r="C85" s="8"/>
      <c r="D85" s="9"/>
      <c r="E85" s="8"/>
    </row>
    <row r="86" customFormat="false" ht="15" hidden="false" customHeight="false" outlineLevel="0" collapsed="false">
      <c r="A86" s="6"/>
      <c r="B86" s="8"/>
      <c r="C86" s="8"/>
      <c r="D86" s="9"/>
      <c r="E86" s="8"/>
    </row>
    <row r="87" customFormat="false" ht="15" hidden="false" customHeight="false" outlineLevel="0" collapsed="false">
      <c r="A87" s="6"/>
      <c r="B87" s="8"/>
      <c r="C87" s="8"/>
      <c r="D87" s="9"/>
      <c r="E87" s="8"/>
    </row>
    <row r="88" customFormat="false" ht="15" hidden="false" customHeight="false" outlineLevel="0" collapsed="false">
      <c r="A88" s="6"/>
      <c r="B88" s="8"/>
      <c r="C88" s="8"/>
      <c r="D88" s="9"/>
      <c r="E88" s="8"/>
    </row>
    <row r="89" customFormat="false" ht="15" hidden="false" customHeight="false" outlineLevel="0" collapsed="false">
      <c r="A89" s="6"/>
      <c r="B89" s="8"/>
      <c r="C89" s="8"/>
      <c r="D89" s="9"/>
      <c r="E89" s="8"/>
    </row>
    <row r="90" customFormat="false" ht="15" hidden="false" customHeight="false" outlineLevel="0" collapsed="false">
      <c r="A90" s="6"/>
      <c r="B90" s="8"/>
      <c r="C90" s="8"/>
      <c r="D90" s="9"/>
      <c r="E90" s="8"/>
    </row>
    <row r="91" customFormat="false" ht="15" hidden="false" customHeight="false" outlineLevel="0" collapsed="false">
      <c r="A91" s="6"/>
      <c r="B91" s="8"/>
      <c r="C91" s="8"/>
      <c r="D91" s="9"/>
      <c r="E91" s="8"/>
    </row>
    <row r="92" customFormat="false" ht="15" hidden="false" customHeight="false" outlineLevel="0" collapsed="false">
      <c r="A92" s="6"/>
      <c r="B92" s="8"/>
      <c r="C92" s="8"/>
      <c r="D92" s="9"/>
      <c r="E92" s="8"/>
    </row>
    <row r="93" customFormat="false" ht="15" hidden="false" customHeight="false" outlineLevel="0" collapsed="false">
      <c r="A93" s="6"/>
      <c r="B93" s="8"/>
      <c r="C93" s="8"/>
      <c r="D93" s="9"/>
      <c r="E93" s="8"/>
    </row>
    <row r="94" customFormat="false" ht="15" hidden="false" customHeight="false" outlineLevel="0" collapsed="false">
      <c r="A94" s="6"/>
      <c r="B94" s="8"/>
      <c r="C94" s="8"/>
      <c r="D94" s="9"/>
      <c r="E94" s="8"/>
    </row>
    <row r="95" customFormat="false" ht="15" hidden="false" customHeight="false" outlineLevel="0" collapsed="false">
      <c r="A95" s="6"/>
      <c r="B95" s="8"/>
      <c r="C95" s="8"/>
      <c r="D95" s="9"/>
      <c r="E95" s="8"/>
    </row>
    <row r="96" customFormat="false" ht="15" hidden="false" customHeight="false" outlineLevel="0" collapsed="false">
      <c r="A96" s="6"/>
      <c r="B96" s="8"/>
      <c r="C96" s="8"/>
      <c r="D96" s="9"/>
      <c r="E96" s="8"/>
    </row>
    <row r="97" customFormat="false" ht="15" hidden="false" customHeight="false" outlineLevel="0" collapsed="false">
      <c r="A97" s="6"/>
      <c r="B97" s="8"/>
      <c r="C97" s="8"/>
      <c r="D97" s="9"/>
      <c r="E97" s="8"/>
    </row>
    <row r="98" customFormat="false" ht="15" hidden="false" customHeight="false" outlineLevel="0" collapsed="false">
      <c r="A98" s="6"/>
      <c r="B98" s="8"/>
      <c r="C98" s="8"/>
      <c r="D98" s="9"/>
      <c r="E98" s="8"/>
    </row>
    <row r="99" customFormat="false" ht="15" hidden="false" customHeight="false" outlineLevel="0" collapsed="false">
      <c r="A99" s="6"/>
      <c r="B99" s="8"/>
      <c r="C99" s="8"/>
      <c r="D99" s="9"/>
      <c r="E99" s="8"/>
    </row>
    <row r="100" customFormat="false" ht="15" hidden="false" customHeight="false" outlineLevel="0" collapsed="false">
      <c r="A100" s="6"/>
      <c r="B100" s="8"/>
      <c r="C100" s="8"/>
      <c r="D100" s="9"/>
      <c r="E100" s="8"/>
    </row>
    <row r="101" customFormat="false" ht="15" hidden="false" customHeight="false" outlineLevel="0" collapsed="false">
      <c r="A101" s="6"/>
      <c r="B101" s="8"/>
      <c r="C101" s="8"/>
      <c r="D101" s="9"/>
      <c r="E101" s="8"/>
    </row>
    <row r="102" customFormat="false" ht="15" hidden="false" customHeight="false" outlineLevel="0" collapsed="false">
      <c r="A102" s="6"/>
      <c r="B102" s="8"/>
      <c r="C102" s="8"/>
      <c r="D102" s="9"/>
      <c r="E102" s="8"/>
    </row>
    <row r="103" customFormat="false" ht="15" hidden="false" customHeight="false" outlineLevel="0" collapsed="false">
      <c r="A103" s="6"/>
      <c r="B103" s="8"/>
      <c r="C103" s="8"/>
      <c r="D103" s="9"/>
      <c r="E103" s="8"/>
    </row>
    <row r="104" customFormat="false" ht="15" hidden="false" customHeight="false" outlineLevel="0" collapsed="false">
      <c r="A104" s="6"/>
      <c r="B104" s="8"/>
      <c r="C104" s="8"/>
      <c r="D104" s="9"/>
      <c r="E104" s="8"/>
    </row>
    <row r="105" customFormat="false" ht="15" hidden="false" customHeight="false" outlineLevel="0" collapsed="false">
      <c r="A105" s="6"/>
      <c r="B105" s="8"/>
      <c r="C105" s="8"/>
      <c r="D105" s="9"/>
      <c r="E105" s="8"/>
    </row>
    <row r="106" customFormat="false" ht="15" hidden="false" customHeight="false" outlineLevel="0" collapsed="false">
      <c r="A106" s="6"/>
      <c r="B106" s="8"/>
      <c r="C106" s="8"/>
      <c r="D106" s="9"/>
      <c r="E106" s="8"/>
    </row>
    <row r="107" customFormat="false" ht="15" hidden="false" customHeight="false" outlineLevel="0" collapsed="false">
      <c r="A107" s="6"/>
      <c r="B107" s="8"/>
      <c r="C107" s="8"/>
      <c r="D107" s="9"/>
      <c r="E107" s="8"/>
    </row>
    <row r="108" customFormat="false" ht="15" hidden="false" customHeight="false" outlineLevel="0" collapsed="false">
      <c r="A108" s="6"/>
      <c r="B108" s="8"/>
      <c r="C108" s="8"/>
      <c r="D108" s="9"/>
      <c r="E108" s="8"/>
    </row>
    <row r="109" customFormat="false" ht="15" hidden="false" customHeight="false" outlineLevel="0" collapsed="false">
      <c r="A109" s="6"/>
      <c r="B109" s="8"/>
      <c r="C109" s="8"/>
      <c r="D109" s="9"/>
      <c r="E109" s="8"/>
    </row>
    <row r="110" customFormat="false" ht="15" hidden="false" customHeight="false" outlineLevel="0" collapsed="false">
      <c r="A110" s="6"/>
      <c r="B110" s="8"/>
      <c r="C110" s="8"/>
      <c r="D110" s="9"/>
      <c r="E110" s="8"/>
    </row>
    <row r="111" customFormat="false" ht="15" hidden="false" customHeight="false" outlineLevel="0" collapsed="false">
      <c r="A111" s="6"/>
      <c r="B111" s="8"/>
      <c r="C111" s="8"/>
      <c r="D111" s="9"/>
      <c r="E111" s="8"/>
    </row>
    <row r="112" customFormat="false" ht="15" hidden="false" customHeight="false" outlineLevel="0" collapsed="false">
      <c r="A112" s="6"/>
      <c r="B112" s="8"/>
      <c r="C112" s="8"/>
      <c r="D112" s="9"/>
      <c r="E112" s="8"/>
    </row>
    <row r="113" customFormat="false" ht="15" hidden="false" customHeight="false" outlineLevel="0" collapsed="false">
      <c r="A113" s="6"/>
      <c r="B113" s="8"/>
      <c r="C113" s="8"/>
      <c r="D113" s="9"/>
      <c r="E113" s="8"/>
    </row>
    <row r="114" customFormat="false" ht="15" hidden="false" customHeight="false" outlineLevel="0" collapsed="false">
      <c r="A114" s="6"/>
      <c r="B114" s="8"/>
      <c r="C114" s="8"/>
      <c r="D114" s="9"/>
      <c r="E114" s="8"/>
    </row>
    <row r="115" customFormat="false" ht="15" hidden="false" customHeight="false" outlineLevel="0" collapsed="false">
      <c r="A115" s="6"/>
      <c r="B115" s="8"/>
      <c r="C115" s="8"/>
      <c r="D115" s="9"/>
      <c r="E115" s="8"/>
    </row>
    <row r="116" customFormat="false" ht="15" hidden="false" customHeight="false" outlineLevel="0" collapsed="false">
      <c r="A116" s="6"/>
      <c r="B116" s="8"/>
      <c r="C116" s="8"/>
      <c r="D116" s="9"/>
      <c r="E116" s="8"/>
    </row>
    <row r="117" customFormat="false" ht="15" hidden="false" customHeight="false" outlineLevel="0" collapsed="false">
      <c r="A117" s="6"/>
      <c r="B117" s="8"/>
      <c r="C117" s="8"/>
      <c r="D117" s="9"/>
      <c r="E117" s="8"/>
    </row>
    <row r="118" customFormat="false" ht="15" hidden="false" customHeight="false" outlineLevel="0" collapsed="false">
      <c r="A118" s="6"/>
      <c r="B118" s="8"/>
      <c r="C118" s="8"/>
      <c r="D118" s="9"/>
      <c r="E118" s="8"/>
    </row>
    <row r="119" customFormat="false" ht="15" hidden="false" customHeight="false" outlineLevel="0" collapsed="false">
      <c r="A119" s="6"/>
      <c r="B119" s="8"/>
      <c r="C119" s="8"/>
      <c r="D119" s="9"/>
      <c r="E119" s="8"/>
    </row>
    <row r="120" customFormat="false" ht="15" hidden="false" customHeight="false" outlineLevel="0" collapsed="false">
      <c r="A120" s="6"/>
      <c r="B120" s="8"/>
      <c r="C120" s="8"/>
      <c r="D120" s="9"/>
      <c r="E120" s="8"/>
    </row>
    <row r="121" customFormat="false" ht="15" hidden="false" customHeight="false" outlineLevel="0" collapsed="false">
      <c r="A121" s="6"/>
      <c r="B121" s="8"/>
      <c r="C121" s="8"/>
      <c r="D121" s="9"/>
      <c r="E121" s="8"/>
    </row>
    <row r="122" customFormat="false" ht="15" hidden="false" customHeight="false" outlineLevel="0" collapsed="false">
      <c r="A122" s="6"/>
      <c r="B122" s="8"/>
      <c r="C122" s="8"/>
      <c r="D122" s="9"/>
      <c r="E122" s="8"/>
    </row>
    <row r="123" customFormat="false" ht="15" hidden="false" customHeight="false" outlineLevel="0" collapsed="false">
      <c r="A123" s="6"/>
      <c r="B123" s="8"/>
      <c r="C123" s="8"/>
      <c r="D123" s="9"/>
      <c r="E123" s="8"/>
    </row>
    <row r="124" customFormat="false" ht="15" hidden="false" customHeight="false" outlineLevel="0" collapsed="false">
      <c r="A124" s="6"/>
      <c r="B124" s="8"/>
      <c r="C124" s="8"/>
      <c r="D124" s="9"/>
      <c r="E124" s="8"/>
    </row>
    <row r="125" customFormat="false" ht="15" hidden="false" customHeight="false" outlineLevel="0" collapsed="false">
      <c r="A125" s="6"/>
      <c r="B125" s="8"/>
      <c r="C125" s="8"/>
      <c r="D125" s="9"/>
      <c r="E125" s="8"/>
    </row>
    <row r="126" customFormat="false" ht="15" hidden="false" customHeight="false" outlineLevel="0" collapsed="false">
      <c r="A126" s="6"/>
      <c r="B126" s="8"/>
      <c r="C126" s="8"/>
      <c r="D126" s="9"/>
      <c r="E126" s="8"/>
    </row>
    <row r="127" customFormat="false" ht="15" hidden="false" customHeight="false" outlineLevel="0" collapsed="false">
      <c r="A127" s="6"/>
      <c r="B127" s="8"/>
      <c r="C127" s="8"/>
      <c r="D127" s="9"/>
      <c r="E127" s="8"/>
    </row>
    <row r="128" customFormat="false" ht="15" hidden="false" customHeight="false" outlineLevel="0" collapsed="false">
      <c r="A128" s="6"/>
      <c r="B128" s="8"/>
      <c r="C128" s="8"/>
      <c r="D128" s="9"/>
      <c r="E128" s="8"/>
    </row>
    <row r="129" customFormat="false" ht="15" hidden="false" customHeight="false" outlineLevel="0" collapsed="false">
      <c r="A129" s="6"/>
      <c r="B129" s="8"/>
      <c r="C129" s="8"/>
      <c r="D129" s="9"/>
      <c r="E129" s="8"/>
    </row>
    <row r="130" customFormat="false" ht="15" hidden="false" customHeight="false" outlineLevel="0" collapsed="false">
      <c r="A130" s="6"/>
      <c r="B130" s="8"/>
      <c r="C130" s="8"/>
      <c r="D130" s="9"/>
      <c r="E130" s="8"/>
    </row>
    <row r="131" customFormat="false" ht="15" hidden="false" customHeight="false" outlineLevel="0" collapsed="false">
      <c r="A131" s="6"/>
      <c r="B131" s="8"/>
      <c r="C131" s="8"/>
      <c r="D131" s="9"/>
      <c r="E131" s="8"/>
    </row>
    <row r="132" customFormat="false" ht="15" hidden="false" customHeight="false" outlineLevel="0" collapsed="false">
      <c r="A132" s="6"/>
      <c r="B132" s="8"/>
      <c r="C132" s="8"/>
      <c r="D132" s="9"/>
      <c r="E132" s="8"/>
    </row>
    <row r="133" customFormat="false" ht="15" hidden="false" customHeight="false" outlineLevel="0" collapsed="false">
      <c r="A133" s="6"/>
      <c r="B133" s="8"/>
      <c r="C133" s="8"/>
      <c r="D133" s="9"/>
      <c r="E133" s="8"/>
    </row>
    <row r="134" customFormat="false" ht="15" hidden="false" customHeight="false" outlineLevel="0" collapsed="false">
      <c r="A134" s="6"/>
      <c r="B134" s="8"/>
      <c r="C134" s="8"/>
      <c r="D134" s="9"/>
      <c r="E134" s="8"/>
    </row>
    <row r="135" customFormat="false" ht="15" hidden="false" customHeight="false" outlineLevel="0" collapsed="false">
      <c r="A135" s="6"/>
      <c r="B135" s="8"/>
      <c r="C135" s="8"/>
      <c r="D135" s="9"/>
      <c r="E135" s="8"/>
    </row>
    <row r="136" customFormat="false" ht="15" hidden="false" customHeight="false" outlineLevel="0" collapsed="false">
      <c r="A136" s="6"/>
      <c r="B136" s="8"/>
      <c r="C136" s="8"/>
      <c r="D136" s="9"/>
      <c r="E136" s="8"/>
    </row>
    <row r="137" customFormat="false" ht="15" hidden="false" customHeight="false" outlineLevel="0" collapsed="false">
      <c r="A137" s="6"/>
      <c r="B137" s="8"/>
      <c r="C137" s="8"/>
      <c r="D137" s="9"/>
      <c r="E137" s="8"/>
    </row>
    <row r="138" customFormat="false" ht="15" hidden="false" customHeight="false" outlineLevel="0" collapsed="false">
      <c r="A138" s="6"/>
      <c r="B138" s="8"/>
      <c r="C138" s="8"/>
      <c r="D138" s="9"/>
      <c r="E138" s="8"/>
    </row>
    <row r="139" customFormat="false" ht="15" hidden="false" customHeight="false" outlineLevel="0" collapsed="false">
      <c r="A139" s="6"/>
      <c r="B139" s="8"/>
      <c r="C139" s="8"/>
      <c r="D139" s="9"/>
      <c r="E139" s="8"/>
    </row>
    <row r="140" customFormat="false" ht="15" hidden="false" customHeight="false" outlineLevel="0" collapsed="false">
      <c r="A140" s="6"/>
      <c r="B140" s="8"/>
      <c r="C140" s="8"/>
      <c r="D140" s="9"/>
      <c r="E140" s="8"/>
    </row>
    <row r="141" customFormat="false" ht="15" hidden="false" customHeight="false" outlineLevel="0" collapsed="false">
      <c r="A141" s="6"/>
      <c r="B141" s="8"/>
      <c r="C141" s="8"/>
      <c r="D141" s="9"/>
      <c r="E141" s="8"/>
    </row>
    <row r="142" customFormat="false" ht="15" hidden="false" customHeight="false" outlineLevel="0" collapsed="false">
      <c r="A142" s="6"/>
      <c r="B142" s="8"/>
      <c r="C142" s="8"/>
      <c r="D142" s="9"/>
      <c r="E142" s="8"/>
    </row>
    <row r="143" customFormat="false" ht="15" hidden="false" customHeight="false" outlineLevel="0" collapsed="false">
      <c r="A143" s="6"/>
      <c r="B143" s="8"/>
      <c r="C143" s="8"/>
      <c r="D143" s="9"/>
      <c r="E143" s="8"/>
    </row>
    <row r="144" customFormat="false" ht="15" hidden="false" customHeight="false" outlineLevel="0" collapsed="false">
      <c r="A144" s="6"/>
      <c r="B144" s="8"/>
      <c r="C144" s="8"/>
      <c r="D144" s="9"/>
      <c r="E144" s="8"/>
    </row>
    <row r="145" customFormat="false" ht="15" hidden="false" customHeight="false" outlineLevel="0" collapsed="false">
      <c r="A145" s="6"/>
      <c r="B145" s="8"/>
      <c r="C145" s="8"/>
      <c r="D145" s="9"/>
      <c r="E145" s="8"/>
    </row>
    <row r="146" customFormat="false" ht="15" hidden="false" customHeight="false" outlineLevel="0" collapsed="false">
      <c r="A146" s="6"/>
      <c r="B146" s="8"/>
      <c r="C146" s="8"/>
      <c r="D146" s="9"/>
      <c r="E146" s="8"/>
    </row>
    <row r="147" customFormat="false" ht="15" hidden="false" customHeight="false" outlineLevel="0" collapsed="false">
      <c r="A147" s="6"/>
      <c r="B147" s="8"/>
      <c r="C147" s="8"/>
      <c r="D147" s="9"/>
      <c r="E147" s="8"/>
    </row>
    <row r="148" customFormat="false" ht="15" hidden="false" customHeight="false" outlineLevel="0" collapsed="false">
      <c r="A148" s="6"/>
      <c r="B148" s="8"/>
      <c r="C148" s="8"/>
      <c r="D148" s="9"/>
      <c r="E148" s="8"/>
    </row>
    <row r="149" customFormat="false" ht="15" hidden="false" customHeight="false" outlineLevel="0" collapsed="false">
      <c r="A149" s="6"/>
      <c r="B149" s="8"/>
      <c r="C149" s="8"/>
      <c r="D149" s="9"/>
      <c r="E149" s="8"/>
    </row>
    <row r="150" customFormat="false" ht="15" hidden="false" customHeight="false" outlineLevel="0" collapsed="false">
      <c r="A150" s="6"/>
      <c r="B150" s="8"/>
      <c r="C150" s="8"/>
      <c r="D150" s="9"/>
      <c r="E150" s="8"/>
    </row>
    <row r="151" customFormat="false" ht="15" hidden="false" customHeight="false" outlineLevel="0" collapsed="false">
      <c r="A151" s="6"/>
      <c r="B151" s="8"/>
      <c r="C151" s="8"/>
      <c r="D151" s="9"/>
      <c r="E151" s="8"/>
    </row>
    <row r="152" customFormat="false" ht="15" hidden="false" customHeight="false" outlineLevel="0" collapsed="false">
      <c r="A152" s="6"/>
      <c r="B152" s="8"/>
      <c r="C152" s="8"/>
      <c r="D152" s="9"/>
      <c r="E152" s="8"/>
    </row>
    <row r="153" customFormat="false" ht="15" hidden="false" customHeight="false" outlineLevel="0" collapsed="false">
      <c r="A153" s="6"/>
      <c r="B153" s="8"/>
      <c r="C153" s="8"/>
      <c r="D153" s="9"/>
      <c r="E153" s="8"/>
    </row>
    <row r="154" customFormat="false" ht="15" hidden="false" customHeight="false" outlineLevel="0" collapsed="false">
      <c r="A154" s="6"/>
      <c r="B154" s="8"/>
      <c r="C154" s="8"/>
      <c r="D154" s="9"/>
      <c r="E154" s="8"/>
    </row>
    <row r="155" customFormat="false" ht="15" hidden="false" customHeight="false" outlineLevel="0" collapsed="false">
      <c r="A155" s="6"/>
      <c r="B155" s="8"/>
      <c r="C155" s="8"/>
      <c r="D155" s="9"/>
      <c r="E155" s="8"/>
    </row>
    <row r="156" customFormat="false" ht="15" hidden="false" customHeight="false" outlineLevel="0" collapsed="false">
      <c r="A156" s="6"/>
      <c r="B156" s="8"/>
      <c r="C156" s="8"/>
      <c r="D156" s="9"/>
      <c r="E156" s="8"/>
    </row>
    <row r="157" customFormat="false" ht="15" hidden="false" customHeight="false" outlineLevel="0" collapsed="false">
      <c r="A157" s="6"/>
      <c r="B157" s="8"/>
      <c r="C157" s="8"/>
      <c r="D157" s="9"/>
      <c r="E157" s="8"/>
    </row>
    <row r="158" customFormat="false" ht="15" hidden="false" customHeight="false" outlineLevel="0" collapsed="false">
      <c r="A158" s="6"/>
      <c r="B158" s="8"/>
      <c r="C158" s="8"/>
      <c r="D158" s="9"/>
      <c r="E158" s="8"/>
    </row>
    <row r="159" customFormat="false" ht="15" hidden="false" customHeight="false" outlineLevel="0" collapsed="false">
      <c r="A159" s="6"/>
      <c r="B159" s="8"/>
      <c r="C159" s="8"/>
      <c r="D159" s="9"/>
      <c r="E159" s="8"/>
    </row>
    <row r="160" customFormat="false" ht="15" hidden="false" customHeight="false" outlineLevel="0" collapsed="false">
      <c r="A160" s="6"/>
      <c r="B160" s="8"/>
      <c r="C160" s="8"/>
      <c r="D160" s="9"/>
      <c r="E160" s="8"/>
    </row>
    <row r="161" customFormat="false" ht="15" hidden="false" customHeight="false" outlineLevel="0" collapsed="false">
      <c r="A161" s="6"/>
      <c r="B161" s="8"/>
      <c r="C161" s="8"/>
      <c r="D161" s="9"/>
      <c r="E161" s="8"/>
    </row>
    <row r="162" customFormat="false" ht="15" hidden="false" customHeight="false" outlineLevel="0" collapsed="false">
      <c r="A162" s="6"/>
      <c r="B162" s="8"/>
      <c r="C162" s="8"/>
      <c r="D162" s="9"/>
      <c r="E162" s="8"/>
    </row>
    <row r="163" customFormat="false" ht="15" hidden="false" customHeight="false" outlineLevel="0" collapsed="false">
      <c r="A163" s="6"/>
      <c r="B163" s="8"/>
      <c r="C163" s="8"/>
      <c r="D163" s="9"/>
      <c r="E163" s="8"/>
    </row>
    <row r="164" customFormat="false" ht="15" hidden="false" customHeight="false" outlineLevel="0" collapsed="false">
      <c r="A164" s="6"/>
      <c r="B164" s="8"/>
      <c r="C164" s="8"/>
      <c r="D164" s="9"/>
      <c r="E164" s="8"/>
    </row>
    <row r="165" customFormat="false" ht="15" hidden="false" customHeight="false" outlineLevel="0" collapsed="false">
      <c r="A165" s="6"/>
      <c r="B165" s="8"/>
      <c r="C165" s="8"/>
      <c r="D165" s="9"/>
      <c r="E165" s="8"/>
    </row>
    <row r="166" customFormat="false" ht="15" hidden="false" customHeight="false" outlineLevel="0" collapsed="false">
      <c r="A166" s="6"/>
      <c r="B166" s="8"/>
      <c r="C166" s="8"/>
      <c r="D166" s="9"/>
      <c r="E166" s="8"/>
    </row>
    <row r="167" customFormat="false" ht="15" hidden="false" customHeight="false" outlineLevel="0" collapsed="false">
      <c r="A167" s="6"/>
      <c r="B167" s="8"/>
      <c r="C167" s="8"/>
      <c r="D167" s="9"/>
      <c r="E167" s="8"/>
    </row>
    <row r="168" customFormat="false" ht="15" hidden="false" customHeight="false" outlineLevel="0" collapsed="false">
      <c r="A168" s="6"/>
      <c r="B168" s="8"/>
      <c r="C168" s="8"/>
      <c r="D168" s="9"/>
      <c r="E168" s="8"/>
    </row>
    <row r="169" customFormat="false" ht="15" hidden="false" customHeight="false" outlineLevel="0" collapsed="false">
      <c r="A169" s="6"/>
      <c r="B169" s="8"/>
      <c r="C169" s="8"/>
      <c r="D169" s="9"/>
      <c r="E169" s="8"/>
    </row>
    <row r="170" customFormat="false" ht="15" hidden="false" customHeight="false" outlineLevel="0" collapsed="false">
      <c r="A170" s="6"/>
      <c r="B170" s="8"/>
      <c r="C170" s="8"/>
      <c r="D170" s="9"/>
      <c r="E170" s="8"/>
    </row>
    <row r="171" customFormat="false" ht="15" hidden="false" customHeight="false" outlineLevel="0" collapsed="false">
      <c r="A171" s="6"/>
      <c r="B171" s="8"/>
      <c r="C171" s="8"/>
      <c r="D171" s="9"/>
      <c r="E171" s="8"/>
    </row>
    <row r="172" customFormat="false" ht="15" hidden="false" customHeight="false" outlineLevel="0" collapsed="false">
      <c r="A172" s="6"/>
      <c r="B172" s="8"/>
      <c r="C172" s="8"/>
      <c r="D172" s="9"/>
      <c r="E172" s="8"/>
    </row>
    <row r="173" customFormat="false" ht="15" hidden="false" customHeight="false" outlineLevel="0" collapsed="false">
      <c r="A173" s="6"/>
      <c r="B173" s="8"/>
      <c r="C173" s="8"/>
      <c r="D173" s="9"/>
      <c r="E173" s="8"/>
    </row>
    <row r="174" customFormat="false" ht="15" hidden="false" customHeight="false" outlineLevel="0" collapsed="false">
      <c r="A174" s="6"/>
      <c r="B174" s="8"/>
      <c r="C174" s="8"/>
      <c r="D174" s="9"/>
      <c r="E174" s="8"/>
    </row>
    <row r="175" customFormat="false" ht="15" hidden="false" customHeight="false" outlineLevel="0" collapsed="false">
      <c r="A175" s="6"/>
      <c r="B175" s="8"/>
      <c r="C175" s="8"/>
      <c r="D175" s="9"/>
      <c r="E175" s="8"/>
    </row>
    <row r="176" customFormat="false" ht="15" hidden="false" customHeight="false" outlineLevel="0" collapsed="false">
      <c r="A176" s="6"/>
      <c r="B176" s="8"/>
      <c r="C176" s="8"/>
      <c r="D176" s="9"/>
      <c r="E176" s="8"/>
    </row>
    <row r="177" customFormat="false" ht="15" hidden="false" customHeight="false" outlineLevel="0" collapsed="false">
      <c r="A177" s="6"/>
      <c r="B177" s="8"/>
      <c r="C177" s="8"/>
      <c r="D177" s="9"/>
      <c r="E177" s="8"/>
    </row>
    <row r="178" customFormat="false" ht="15" hidden="false" customHeight="false" outlineLevel="0" collapsed="false">
      <c r="A178" s="6"/>
      <c r="B178" s="8"/>
      <c r="C178" s="8"/>
      <c r="D178" s="9"/>
      <c r="E178" s="8"/>
    </row>
    <row r="179" customFormat="false" ht="15" hidden="false" customHeight="false" outlineLevel="0" collapsed="false">
      <c r="A179" s="6"/>
      <c r="B179" s="8"/>
      <c r="C179" s="8"/>
      <c r="D179" s="9"/>
      <c r="E179" s="8"/>
    </row>
    <row r="180" customFormat="false" ht="15" hidden="false" customHeight="false" outlineLevel="0" collapsed="false">
      <c r="A180" s="6"/>
      <c r="B180" s="8"/>
      <c r="C180" s="8"/>
      <c r="D180" s="9"/>
      <c r="E180" s="8"/>
    </row>
    <row r="181" customFormat="false" ht="15" hidden="false" customHeight="false" outlineLevel="0" collapsed="false">
      <c r="A181" s="6"/>
      <c r="B181" s="8"/>
      <c r="C181" s="8"/>
      <c r="D181" s="9"/>
      <c r="E181" s="8"/>
    </row>
    <row r="182" customFormat="false" ht="15" hidden="false" customHeight="false" outlineLevel="0" collapsed="false">
      <c r="A182" s="6"/>
      <c r="B182" s="8"/>
      <c r="C182" s="8"/>
      <c r="D182" s="9"/>
      <c r="E182" s="8"/>
    </row>
    <row r="183" customFormat="false" ht="15" hidden="false" customHeight="false" outlineLevel="0" collapsed="false">
      <c r="A183" s="6"/>
      <c r="B183" s="8"/>
      <c r="C183" s="8"/>
      <c r="D183" s="9"/>
      <c r="E183" s="8"/>
    </row>
    <row r="184" customFormat="false" ht="15" hidden="false" customHeight="false" outlineLevel="0" collapsed="false">
      <c r="A184" s="6"/>
      <c r="B184" s="8"/>
      <c r="C184" s="8"/>
      <c r="D184" s="9"/>
      <c r="E184" s="8"/>
    </row>
    <row r="185" customFormat="false" ht="15" hidden="false" customHeight="false" outlineLevel="0" collapsed="false">
      <c r="A185" s="6"/>
      <c r="B185" s="8"/>
      <c r="C185" s="8"/>
      <c r="D185" s="9"/>
      <c r="E185" s="8"/>
    </row>
    <row r="186" customFormat="false" ht="15" hidden="false" customHeight="false" outlineLevel="0" collapsed="false">
      <c r="A186" s="6"/>
      <c r="B186" s="8"/>
      <c r="C186" s="8"/>
      <c r="D186" s="9"/>
      <c r="E186" s="8"/>
    </row>
    <row r="187" customFormat="false" ht="15" hidden="false" customHeight="false" outlineLevel="0" collapsed="false">
      <c r="A187" s="6"/>
      <c r="B187" s="8"/>
      <c r="C187" s="8"/>
      <c r="D187" s="9"/>
      <c r="E187" s="8"/>
    </row>
    <row r="188" customFormat="false" ht="15" hidden="false" customHeight="false" outlineLevel="0" collapsed="false">
      <c r="A188" s="6"/>
      <c r="B188" s="8"/>
      <c r="C188" s="8"/>
      <c r="D188" s="9"/>
      <c r="E188" s="8"/>
    </row>
    <row r="189" customFormat="false" ht="15" hidden="false" customHeight="false" outlineLevel="0" collapsed="false">
      <c r="A189" s="6"/>
      <c r="B189" s="8"/>
      <c r="C189" s="8"/>
      <c r="D189" s="9"/>
      <c r="E189" s="8"/>
    </row>
    <row r="190" customFormat="false" ht="15" hidden="false" customHeight="false" outlineLevel="0" collapsed="false">
      <c r="A190" s="6"/>
      <c r="B190" s="8"/>
      <c r="C190" s="8"/>
      <c r="D190" s="9"/>
      <c r="E190" s="8"/>
    </row>
    <row r="191" customFormat="false" ht="15" hidden="false" customHeight="false" outlineLevel="0" collapsed="false">
      <c r="A191" s="6"/>
      <c r="B191" s="8"/>
      <c r="C191" s="8"/>
      <c r="D191" s="9"/>
      <c r="E191" s="8"/>
    </row>
    <row r="192" customFormat="false" ht="15" hidden="false" customHeight="false" outlineLevel="0" collapsed="false">
      <c r="A192" s="6"/>
      <c r="B192" s="8"/>
      <c r="C192" s="8"/>
      <c r="D192" s="9"/>
      <c r="E192" s="8"/>
    </row>
    <row r="193" customFormat="false" ht="15" hidden="false" customHeight="false" outlineLevel="0" collapsed="false">
      <c r="A193" s="6"/>
      <c r="B193" s="8"/>
      <c r="C193" s="8"/>
      <c r="D193" s="9"/>
      <c r="E193" s="8"/>
    </row>
    <row r="194" customFormat="false" ht="15" hidden="false" customHeight="false" outlineLevel="0" collapsed="false">
      <c r="A194" s="6"/>
      <c r="B194" s="8"/>
      <c r="C194" s="8"/>
      <c r="D194" s="9"/>
      <c r="E194" s="8"/>
    </row>
    <row r="195" customFormat="false" ht="15" hidden="false" customHeight="false" outlineLevel="0" collapsed="false">
      <c r="A195" s="6"/>
      <c r="B195" s="8"/>
      <c r="C195" s="8"/>
      <c r="D195" s="9"/>
      <c r="E195" s="8"/>
    </row>
    <row r="196" customFormat="false" ht="15" hidden="false" customHeight="false" outlineLevel="0" collapsed="false">
      <c r="A196" s="6"/>
      <c r="B196" s="8"/>
      <c r="C196" s="8"/>
      <c r="D196" s="9"/>
      <c r="E196" s="8"/>
    </row>
    <row r="197" customFormat="false" ht="15" hidden="false" customHeight="false" outlineLevel="0" collapsed="false">
      <c r="A197" s="6"/>
      <c r="B197" s="8"/>
      <c r="C197" s="8"/>
      <c r="D197" s="9"/>
      <c r="E197" s="8"/>
    </row>
    <row r="198" customFormat="false" ht="15" hidden="false" customHeight="false" outlineLevel="0" collapsed="false">
      <c r="A198" s="6"/>
      <c r="B198" s="8"/>
      <c r="C198" s="8"/>
      <c r="D198" s="9"/>
      <c r="E198" s="8"/>
    </row>
    <row r="199" customFormat="false" ht="15" hidden="false" customHeight="false" outlineLevel="0" collapsed="false">
      <c r="A199" s="6"/>
      <c r="B199" s="8"/>
      <c r="C199" s="8"/>
      <c r="D199" s="9"/>
      <c r="E199" s="8"/>
    </row>
    <row r="200" customFormat="false" ht="15" hidden="false" customHeight="false" outlineLevel="0" collapsed="false">
      <c r="A200" s="6"/>
      <c r="B200" s="8"/>
      <c r="C200" s="8"/>
      <c r="D200" s="9"/>
      <c r="E200" s="8"/>
    </row>
    <row r="201" customFormat="false" ht="15" hidden="false" customHeight="false" outlineLevel="0" collapsed="false">
      <c r="A201" s="6"/>
      <c r="B201" s="8"/>
      <c r="C201" s="8"/>
      <c r="D201" s="9"/>
      <c r="E201" s="8"/>
    </row>
    <row r="202" customFormat="false" ht="15" hidden="false" customHeight="false" outlineLevel="0" collapsed="false">
      <c r="A202" s="6"/>
      <c r="B202" s="8"/>
      <c r="C202" s="8"/>
      <c r="D202" s="9"/>
      <c r="E202" s="8"/>
    </row>
    <row r="203" customFormat="false" ht="15" hidden="false" customHeight="false" outlineLevel="0" collapsed="false">
      <c r="A203" s="6"/>
      <c r="B203" s="8"/>
      <c r="C203" s="8"/>
      <c r="D203" s="9"/>
      <c r="E203" s="8"/>
    </row>
    <row r="204" customFormat="false" ht="15" hidden="false" customHeight="false" outlineLevel="0" collapsed="false">
      <c r="A204" s="6"/>
      <c r="B204" s="8"/>
      <c r="C204" s="8"/>
      <c r="D204" s="9"/>
      <c r="E204" s="8"/>
    </row>
    <row r="205" customFormat="false" ht="15" hidden="false" customHeight="false" outlineLevel="0" collapsed="false">
      <c r="A205" s="6"/>
      <c r="B205" s="8"/>
      <c r="C205" s="8"/>
      <c r="D205" s="9"/>
      <c r="E205" s="8"/>
    </row>
    <row r="206" customFormat="false" ht="15" hidden="false" customHeight="false" outlineLevel="0" collapsed="false">
      <c r="A206" s="6"/>
      <c r="B206" s="8"/>
      <c r="C206" s="8"/>
      <c r="D206" s="9"/>
      <c r="E206" s="8"/>
    </row>
    <row r="207" customFormat="false" ht="15" hidden="false" customHeight="false" outlineLevel="0" collapsed="false">
      <c r="A207" s="6"/>
      <c r="B207" s="8"/>
      <c r="C207" s="8"/>
      <c r="D207" s="9"/>
      <c r="E207" s="8"/>
    </row>
    <row r="208" customFormat="false" ht="15" hidden="false" customHeight="false" outlineLevel="0" collapsed="false">
      <c r="A208" s="6"/>
      <c r="B208" s="8"/>
      <c r="C208" s="8"/>
      <c r="D208" s="9"/>
      <c r="E208" s="8"/>
    </row>
    <row r="209" customFormat="false" ht="15" hidden="false" customHeight="false" outlineLevel="0" collapsed="false">
      <c r="A209" s="6"/>
      <c r="B209" s="8"/>
      <c r="C209" s="8"/>
      <c r="D209" s="9"/>
      <c r="E209" s="8"/>
    </row>
    <row r="210" customFormat="false" ht="15" hidden="false" customHeight="false" outlineLevel="0" collapsed="false">
      <c r="A210" s="6"/>
      <c r="B210" s="8"/>
      <c r="C210" s="8"/>
      <c r="D210" s="9"/>
      <c r="E210" s="8"/>
    </row>
    <row r="211" customFormat="false" ht="15" hidden="false" customHeight="false" outlineLevel="0" collapsed="false">
      <c r="A211" s="6"/>
      <c r="B211" s="8"/>
      <c r="C211" s="8"/>
      <c r="D211" s="9"/>
      <c r="E211" s="8"/>
    </row>
    <row r="212" customFormat="false" ht="15" hidden="false" customHeight="false" outlineLevel="0" collapsed="false">
      <c r="A212" s="6"/>
      <c r="B212" s="8"/>
      <c r="C212" s="8"/>
      <c r="D212" s="9"/>
      <c r="E212" s="8"/>
    </row>
    <row r="213" customFormat="false" ht="15" hidden="false" customHeight="false" outlineLevel="0" collapsed="false">
      <c r="A213" s="6"/>
      <c r="B213" s="8"/>
      <c r="C213" s="8"/>
      <c r="D213" s="9"/>
      <c r="E213" s="8"/>
    </row>
    <row r="214" customFormat="false" ht="15" hidden="false" customHeight="false" outlineLevel="0" collapsed="false">
      <c r="A214" s="6"/>
      <c r="B214" s="8"/>
      <c r="C214" s="8"/>
      <c r="D214" s="9"/>
      <c r="E214" s="8"/>
    </row>
    <row r="215" customFormat="false" ht="15" hidden="false" customHeight="false" outlineLevel="0" collapsed="false">
      <c r="A215" s="6"/>
      <c r="B215" s="8"/>
      <c r="C215" s="8"/>
      <c r="D215" s="9"/>
      <c r="E215" s="8"/>
    </row>
    <row r="216" customFormat="false" ht="15" hidden="false" customHeight="false" outlineLevel="0" collapsed="false">
      <c r="A216" s="6"/>
      <c r="B216" s="8"/>
      <c r="C216" s="8"/>
      <c r="D216" s="9"/>
      <c r="E216" s="8"/>
    </row>
    <row r="217" customFormat="false" ht="15" hidden="false" customHeight="false" outlineLevel="0" collapsed="false">
      <c r="A217" s="6"/>
      <c r="B217" s="8"/>
      <c r="C217" s="8"/>
      <c r="D217" s="9"/>
      <c r="E217" s="8"/>
    </row>
    <row r="218" customFormat="false" ht="15" hidden="false" customHeight="false" outlineLevel="0" collapsed="false">
      <c r="A218" s="6"/>
      <c r="B218" s="8"/>
      <c r="C218" s="8"/>
      <c r="D218" s="9"/>
      <c r="E218" s="8"/>
    </row>
    <row r="219" customFormat="false" ht="15" hidden="false" customHeight="false" outlineLevel="0" collapsed="false">
      <c r="A219" s="6"/>
      <c r="B219" s="8"/>
      <c r="C219" s="8"/>
      <c r="D219" s="9"/>
      <c r="E219" s="8"/>
    </row>
    <row r="220" customFormat="false" ht="15" hidden="false" customHeight="false" outlineLevel="0" collapsed="false">
      <c r="A220" s="6"/>
      <c r="B220" s="8"/>
      <c r="C220" s="8"/>
      <c r="D220" s="9"/>
      <c r="E220" s="8"/>
    </row>
    <row r="221" customFormat="false" ht="15" hidden="false" customHeight="false" outlineLevel="0" collapsed="false">
      <c r="A221" s="6"/>
      <c r="B221" s="8"/>
      <c r="C221" s="8"/>
      <c r="D221" s="9"/>
      <c r="E221" s="8"/>
    </row>
    <row r="222" customFormat="false" ht="15" hidden="false" customHeight="false" outlineLevel="0" collapsed="false">
      <c r="A222" s="6"/>
      <c r="B222" s="8"/>
      <c r="C222" s="8"/>
      <c r="D222" s="9"/>
      <c r="E222" s="8"/>
    </row>
    <row r="223" customFormat="false" ht="15" hidden="false" customHeight="false" outlineLevel="0" collapsed="false">
      <c r="A223" s="6"/>
      <c r="B223" s="8"/>
      <c r="C223" s="8"/>
      <c r="D223" s="9"/>
      <c r="E223" s="8"/>
    </row>
    <row r="224" customFormat="false" ht="15" hidden="false" customHeight="false" outlineLevel="0" collapsed="false">
      <c r="A224" s="6"/>
      <c r="B224" s="8"/>
      <c r="C224" s="8"/>
      <c r="D224" s="9"/>
      <c r="E224" s="8"/>
    </row>
    <row r="225" customFormat="false" ht="15" hidden="false" customHeight="false" outlineLevel="0" collapsed="false">
      <c r="A225" s="6"/>
      <c r="B225" s="8"/>
      <c r="C225" s="8"/>
      <c r="D225" s="9"/>
      <c r="E225" s="8"/>
    </row>
    <row r="226" customFormat="false" ht="15" hidden="false" customHeight="false" outlineLevel="0" collapsed="false">
      <c r="A226" s="6"/>
      <c r="B226" s="8"/>
      <c r="C226" s="8"/>
      <c r="D226" s="9"/>
      <c r="E226" s="8"/>
    </row>
    <row r="227" customFormat="false" ht="15" hidden="false" customHeight="false" outlineLevel="0" collapsed="false">
      <c r="A227" s="6"/>
      <c r="B227" s="8"/>
      <c r="C227" s="8"/>
      <c r="D227" s="9"/>
      <c r="E227" s="8"/>
    </row>
    <row r="228" customFormat="false" ht="15" hidden="false" customHeight="false" outlineLevel="0" collapsed="false">
      <c r="A228" s="6"/>
      <c r="B228" s="8"/>
      <c r="C228" s="8"/>
      <c r="D228" s="9"/>
      <c r="E228" s="8"/>
    </row>
    <row r="229" customFormat="false" ht="15" hidden="false" customHeight="false" outlineLevel="0" collapsed="false">
      <c r="A229" s="6"/>
      <c r="B229" s="8"/>
      <c r="C229" s="8"/>
      <c r="D229" s="9"/>
      <c r="E229" s="8"/>
    </row>
    <row r="230" customFormat="false" ht="15" hidden="false" customHeight="false" outlineLevel="0" collapsed="false">
      <c r="A230" s="6"/>
      <c r="B230" s="8"/>
      <c r="C230" s="8"/>
      <c r="D230" s="9"/>
      <c r="E230" s="8"/>
    </row>
    <row r="231" customFormat="false" ht="15" hidden="false" customHeight="false" outlineLevel="0" collapsed="false">
      <c r="A231" s="6"/>
      <c r="B231" s="8"/>
      <c r="C231" s="8"/>
      <c r="D231" s="9"/>
      <c r="E231" s="8"/>
    </row>
    <row r="232" customFormat="false" ht="15" hidden="false" customHeight="false" outlineLevel="0" collapsed="false">
      <c r="A232" s="6"/>
      <c r="B232" s="8"/>
      <c r="C232" s="8"/>
      <c r="D232" s="9"/>
      <c r="E232" s="8"/>
    </row>
    <row r="233" customFormat="false" ht="15" hidden="false" customHeight="false" outlineLevel="0" collapsed="false">
      <c r="A233" s="6"/>
      <c r="B233" s="8"/>
      <c r="C233" s="8"/>
      <c r="D233" s="9"/>
      <c r="E233" s="8"/>
    </row>
    <row r="234" customFormat="false" ht="15" hidden="false" customHeight="false" outlineLevel="0" collapsed="false">
      <c r="A234" s="6"/>
      <c r="B234" s="8"/>
      <c r="C234" s="8"/>
      <c r="D234" s="9"/>
      <c r="E234" s="8"/>
    </row>
    <row r="235" customFormat="false" ht="15" hidden="false" customHeight="false" outlineLevel="0" collapsed="false">
      <c r="A235" s="6"/>
      <c r="B235" s="8"/>
      <c r="C235" s="8"/>
      <c r="D235" s="9"/>
      <c r="E235" s="8"/>
    </row>
    <row r="236" customFormat="false" ht="15" hidden="false" customHeight="false" outlineLevel="0" collapsed="false">
      <c r="A236" s="6"/>
      <c r="B236" s="8"/>
      <c r="C236" s="8"/>
      <c r="D236" s="9"/>
      <c r="E236" s="8"/>
    </row>
    <row r="237" customFormat="false" ht="15" hidden="false" customHeight="false" outlineLevel="0" collapsed="false">
      <c r="A237" s="6"/>
      <c r="B237" s="8"/>
      <c r="C237" s="8"/>
      <c r="D237" s="9"/>
      <c r="E237" s="8"/>
    </row>
    <row r="238" customFormat="false" ht="15" hidden="false" customHeight="false" outlineLevel="0" collapsed="false">
      <c r="A238" s="6"/>
      <c r="B238" s="8"/>
      <c r="C238" s="8"/>
      <c r="D238" s="9"/>
      <c r="E238" s="8"/>
    </row>
    <row r="239" customFormat="false" ht="15" hidden="false" customHeight="false" outlineLevel="0" collapsed="false">
      <c r="A239" s="6"/>
      <c r="B239" s="8"/>
      <c r="C239" s="8"/>
      <c r="D239" s="9"/>
      <c r="E239" s="8"/>
    </row>
    <row r="240" customFormat="false" ht="15" hidden="false" customHeight="false" outlineLevel="0" collapsed="false">
      <c r="A240" s="6"/>
      <c r="B240" s="8"/>
      <c r="C240" s="8"/>
      <c r="D240" s="9"/>
      <c r="E240" s="8"/>
    </row>
    <row r="241" customFormat="false" ht="15" hidden="false" customHeight="false" outlineLevel="0" collapsed="false">
      <c r="A241" s="6"/>
      <c r="B241" s="8"/>
      <c r="C241" s="8"/>
      <c r="D241" s="9"/>
      <c r="E241" s="8"/>
    </row>
    <row r="242" customFormat="false" ht="15" hidden="false" customHeight="false" outlineLevel="0" collapsed="false">
      <c r="A242" s="6"/>
      <c r="B242" s="8"/>
      <c r="C242" s="8"/>
      <c r="D242" s="9"/>
      <c r="E242" s="8"/>
    </row>
    <row r="243" customFormat="false" ht="15" hidden="false" customHeight="false" outlineLevel="0" collapsed="false">
      <c r="A243" s="6"/>
      <c r="B243" s="8"/>
      <c r="C243" s="8"/>
      <c r="D243" s="9"/>
      <c r="E243" s="8"/>
    </row>
    <row r="244" customFormat="false" ht="15" hidden="false" customHeight="false" outlineLevel="0" collapsed="false">
      <c r="A244" s="6"/>
      <c r="B244" s="8"/>
      <c r="C244" s="8"/>
      <c r="D244" s="9"/>
      <c r="E244" s="8"/>
    </row>
    <row r="245" customFormat="false" ht="15" hidden="false" customHeight="false" outlineLevel="0" collapsed="false">
      <c r="A245" s="6"/>
      <c r="B245" s="8"/>
      <c r="C245" s="8"/>
      <c r="D245" s="9"/>
      <c r="E245" s="8"/>
    </row>
    <row r="246" customFormat="false" ht="15" hidden="false" customHeight="false" outlineLevel="0" collapsed="false">
      <c r="A246" s="6"/>
      <c r="B246" s="8"/>
      <c r="C246" s="8"/>
      <c r="D246" s="9"/>
      <c r="E246" s="8"/>
    </row>
    <row r="247" customFormat="false" ht="15" hidden="false" customHeight="false" outlineLevel="0" collapsed="false">
      <c r="A247" s="6"/>
      <c r="B247" s="8"/>
      <c r="C247" s="8"/>
      <c r="D247" s="9"/>
      <c r="E247" s="8"/>
    </row>
    <row r="248" customFormat="false" ht="15" hidden="false" customHeight="false" outlineLevel="0" collapsed="false">
      <c r="A248" s="6"/>
      <c r="B248" s="8"/>
      <c r="C248" s="8"/>
      <c r="D248" s="9"/>
      <c r="E248" s="8"/>
    </row>
    <row r="249" customFormat="false" ht="15" hidden="false" customHeight="false" outlineLevel="0" collapsed="false">
      <c r="A249" s="6"/>
      <c r="B249" s="8"/>
      <c r="C249" s="8"/>
      <c r="D249" s="9"/>
      <c r="E249" s="8"/>
    </row>
    <row r="250" customFormat="false" ht="15" hidden="false" customHeight="false" outlineLevel="0" collapsed="false">
      <c r="A250" s="6"/>
      <c r="B250" s="8"/>
      <c r="C250" s="8"/>
      <c r="D250" s="9"/>
      <c r="E250" s="8"/>
    </row>
    <row r="251" customFormat="false" ht="15" hidden="false" customHeight="false" outlineLevel="0" collapsed="false">
      <c r="A251" s="6"/>
      <c r="B251" s="8"/>
      <c r="C251" s="8"/>
      <c r="D251" s="9"/>
      <c r="E251" s="8"/>
    </row>
    <row r="252" customFormat="false" ht="15" hidden="false" customHeight="false" outlineLevel="0" collapsed="false">
      <c r="A252" s="6"/>
      <c r="B252" s="8"/>
      <c r="C252" s="8"/>
      <c r="D252" s="9"/>
      <c r="E252" s="8"/>
    </row>
    <row r="253" customFormat="false" ht="15" hidden="false" customHeight="false" outlineLevel="0" collapsed="false">
      <c r="A253" s="6"/>
      <c r="B253" s="8"/>
      <c r="C253" s="8"/>
      <c r="D253" s="9"/>
      <c r="E253" s="8"/>
    </row>
    <row r="254" customFormat="false" ht="15" hidden="false" customHeight="false" outlineLevel="0" collapsed="false">
      <c r="A254" s="6"/>
      <c r="B254" s="8"/>
      <c r="C254" s="8"/>
      <c r="D254" s="9"/>
      <c r="E254" s="8"/>
    </row>
    <row r="255" customFormat="false" ht="15" hidden="false" customHeight="false" outlineLevel="0" collapsed="false">
      <c r="A255" s="6"/>
      <c r="B255" s="8"/>
      <c r="C255" s="8"/>
      <c r="D255" s="9"/>
      <c r="E255" s="8"/>
    </row>
    <row r="256" customFormat="false" ht="15" hidden="false" customHeight="false" outlineLevel="0" collapsed="false">
      <c r="A256" s="6"/>
      <c r="B256" s="8"/>
      <c r="C256" s="8"/>
      <c r="D256" s="9"/>
      <c r="E256" s="8"/>
    </row>
    <row r="257" customFormat="false" ht="15" hidden="false" customHeight="false" outlineLevel="0" collapsed="false">
      <c r="A257" s="6"/>
      <c r="B257" s="8"/>
      <c r="C257" s="8"/>
      <c r="D257" s="9"/>
      <c r="E257" s="8"/>
    </row>
    <row r="258" customFormat="false" ht="15" hidden="false" customHeight="false" outlineLevel="0" collapsed="false">
      <c r="A258" s="6"/>
      <c r="B258" s="8"/>
      <c r="C258" s="8"/>
      <c r="D258" s="9"/>
      <c r="E258" s="8"/>
    </row>
    <row r="259" customFormat="false" ht="15" hidden="false" customHeight="false" outlineLevel="0" collapsed="false">
      <c r="A259" s="6"/>
      <c r="B259" s="8"/>
      <c r="C259" s="8"/>
      <c r="D259" s="9"/>
      <c r="E259" s="8"/>
    </row>
    <row r="260" customFormat="false" ht="15" hidden="false" customHeight="false" outlineLevel="0" collapsed="false">
      <c r="A260" s="6"/>
      <c r="B260" s="8"/>
      <c r="C260" s="8"/>
      <c r="D260" s="9"/>
      <c r="E260" s="8"/>
    </row>
    <row r="261" customFormat="false" ht="15" hidden="false" customHeight="false" outlineLevel="0" collapsed="false">
      <c r="A261" s="6"/>
      <c r="B261" s="8"/>
      <c r="C261" s="8"/>
      <c r="D261" s="9"/>
      <c r="E261" s="8"/>
    </row>
    <row r="262" customFormat="false" ht="15" hidden="false" customHeight="false" outlineLevel="0" collapsed="false">
      <c r="A262" s="6"/>
      <c r="B262" s="8"/>
      <c r="C262" s="8"/>
      <c r="D262" s="9"/>
      <c r="E262" s="8"/>
    </row>
    <row r="263" customFormat="false" ht="15" hidden="false" customHeight="false" outlineLevel="0" collapsed="false">
      <c r="A263" s="6"/>
      <c r="B263" s="8"/>
      <c r="C263" s="8"/>
      <c r="D263" s="9"/>
      <c r="E263" s="8"/>
    </row>
    <row r="264" customFormat="false" ht="15" hidden="false" customHeight="false" outlineLevel="0" collapsed="false">
      <c r="A264" s="6"/>
      <c r="B264" s="8"/>
      <c r="C264" s="8"/>
      <c r="D264" s="9"/>
      <c r="E264" s="8"/>
    </row>
    <row r="265" customFormat="false" ht="15" hidden="false" customHeight="false" outlineLevel="0" collapsed="false">
      <c r="A265" s="6"/>
      <c r="B265" s="8"/>
      <c r="C265" s="8"/>
      <c r="D265" s="9"/>
      <c r="E265" s="8"/>
    </row>
    <row r="266" customFormat="false" ht="15" hidden="false" customHeight="false" outlineLevel="0" collapsed="false">
      <c r="A266" s="6"/>
      <c r="B266" s="8"/>
      <c r="C266" s="8"/>
      <c r="D266" s="9"/>
      <c r="E266" s="8"/>
    </row>
    <row r="267" customFormat="false" ht="15" hidden="false" customHeight="false" outlineLevel="0" collapsed="false">
      <c r="A267" s="6"/>
      <c r="B267" s="8"/>
      <c r="C267" s="8"/>
      <c r="D267" s="9"/>
      <c r="E267" s="8"/>
    </row>
    <row r="268" customFormat="false" ht="15" hidden="false" customHeight="false" outlineLevel="0" collapsed="false">
      <c r="A268" s="6"/>
      <c r="B268" s="8"/>
      <c r="C268" s="8"/>
      <c r="D268" s="9"/>
      <c r="E268" s="8"/>
    </row>
    <row r="269" customFormat="false" ht="15" hidden="false" customHeight="false" outlineLevel="0" collapsed="false">
      <c r="A269" s="6"/>
      <c r="B269" s="8"/>
      <c r="C269" s="8"/>
      <c r="D269" s="9"/>
      <c r="E269" s="8"/>
    </row>
    <row r="270" customFormat="false" ht="15" hidden="false" customHeight="false" outlineLevel="0" collapsed="false">
      <c r="A270" s="6"/>
      <c r="B270" s="8"/>
      <c r="C270" s="8"/>
      <c r="D270" s="9"/>
      <c r="E270" s="8"/>
    </row>
    <row r="271" customFormat="false" ht="15" hidden="false" customHeight="false" outlineLevel="0" collapsed="false">
      <c r="A271" s="6"/>
      <c r="B271" s="8"/>
      <c r="C271" s="8"/>
      <c r="D271" s="9"/>
      <c r="E271" s="8"/>
    </row>
    <row r="272" customFormat="false" ht="15" hidden="false" customHeight="false" outlineLevel="0" collapsed="false">
      <c r="A272" s="6"/>
      <c r="B272" s="8"/>
      <c r="C272" s="8"/>
      <c r="D272" s="9"/>
      <c r="E272" s="8"/>
    </row>
    <row r="273" customFormat="false" ht="15" hidden="false" customHeight="false" outlineLevel="0" collapsed="false">
      <c r="A273" s="6"/>
      <c r="B273" s="8"/>
      <c r="C273" s="8"/>
      <c r="D273" s="9"/>
      <c r="E273" s="8"/>
    </row>
    <row r="274" customFormat="false" ht="15" hidden="false" customHeight="false" outlineLevel="0" collapsed="false">
      <c r="A274" s="6"/>
      <c r="B274" s="8"/>
      <c r="C274" s="8"/>
      <c r="D274" s="9"/>
      <c r="E274" s="8"/>
    </row>
    <row r="275" customFormat="false" ht="15" hidden="false" customHeight="false" outlineLevel="0" collapsed="false">
      <c r="A275" s="6"/>
      <c r="B275" s="8"/>
      <c r="C275" s="8"/>
      <c r="D275" s="9"/>
      <c r="E275" s="8"/>
    </row>
    <row r="276" customFormat="false" ht="15" hidden="false" customHeight="false" outlineLevel="0" collapsed="false">
      <c r="A276" s="6"/>
      <c r="B276" s="8"/>
      <c r="C276" s="8"/>
      <c r="D276" s="9"/>
      <c r="E276" s="8"/>
    </row>
    <row r="277" customFormat="false" ht="15" hidden="false" customHeight="false" outlineLevel="0" collapsed="false">
      <c r="A277" s="6"/>
      <c r="B277" s="8"/>
      <c r="C277" s="8"/>
      <c r="D277" s="9"/>
      <c r="E277" s="8"/>
    </row>
    <row r="278" customFormat="false" ht="15" hidden="false" customHeight="false" outlineLevel="0" collapsed="false">
      <c r="A278" s="6"/>
      <c r="B278" s="8"/>
      <c r="C278" s="8"/>
      <c r="D278" s="9"/>
      <c r="E278" s="8"/>
    </row>
    <row r="279" customFormat="false" ht="15" hidden="false" customHeight="false" outlineLevel="0" collapsed="false">
      <c r="A279" s="6"/>
      <c r="B279" s="8"/>
      <c r="C279" s="8"/>
      <c r="D279" s="9"/>
      <c r="E279" s="8"/>
    </row>
    <row r="280" customFormat="false" ht="15" hidden="false" customHeight="false" outlineLevel="0" collapsed="false">
      <c r="A280" s="6"/>
      <c r="B280" s="8"/>
      <c r="C280" s="8"/>
      <c r="D280" s="9"/>
      <c r="E280" s="8"/>
    </row>
    <row r="281" customFormat="false" ht="15" hidden="false" customHeight="false" outlineLevel="0" collapsed="false">
      <c r="A281" s="6"/>
      <c r="B281" s="8"/>
      <c r="C281" s="8"/>
      <c r="D281" s="9"/>
      <c r="E281" s="8"/>
    </row>
    <row r="282" customFormat="false" ht="15" hidden="false" customHeight="false" outlineLevel="0" collapsed="false">
      <c r="A282" s="6"/>
      <c r="B282" s="8"/>
      <c r="C282" s="8"/>
      <c r="D282" s="9"/>
      <c r="E282" s="8"/>
    </row>
    <row r="283" customFormat="false" ht="15" hidden="false" customHeight="false" outlineLevel="0" collapsed="false">
      <c r="A283" s="6"/>
      <c r="B283" s="8"/>
      <c r="C283" s="8"/>
      <c r="D283" s="9"/>
      <c r="E283" s="8"/>
    </row>
    <row r="284" customFormat="false" ht="15" hidden="false" customHeight="false" outlineLevel="0" collapsed="false">
      <c r="A284" s="6"/>
      <c r="B284" s="8"/>
      <c r="C284" s="8"/>
      <c r="D284" s="9"/>
      <c r="E284" s="8"/>
    </row>
    <row r="285" customFormat="false" ht="15" hidden="false" customHeight="false" outlineLevel="0" collapsed="false">
      <c r="A285" s="6"/>
      <c r="B285" s="8"/>
      <c r="C285" s="8"/>
      <c r="D285" s="9"/>
      <c r="E285" s="8"/>
    </row>
    <row r="286" customFormat="false" ht="15" hidden="false" customHeight="false" outlineLevel="0" collapsed="false">
      <c r="A286" s="6"/>
      <c r="B286" s="8"/>
      <c r="C286" s="8"/>
      <c r="D286" s="9"/>
      <c r="E286" s="8"/>
    </row>
    <row r="287" customFormat="false" ht="15" hidden="false" customHeight="false" outlineLevel="0" collapsed="false">
      <c r="A287" s="6"/>
      <c r="B287" s="8"/>
      <c r="C287" s="8"/>
      <c r="D287" s="9"/>
      <c r="E287" s="8"/>
    </row>
    <row r="288" customFormat="false" ht="15" hidden="false" customHeight="false" outlineLevel="0" collapsed="false">
      <c r="A288" s="6"/>
      <c r="B288" s="8"/>
      <c r="C288" s="8"/>
      <c r="D288" s="9"/>
      <c r="E288" s="8"/>
    </row>
    <row r="289" customFormat="false" ht="15" hidden="false" customHeight="false" outlineLevel="0" collapsed="false">
      <c r="A289" s="6"/>
      <c r="B289" s="8"/>
      <c r="C289" s="8"/>
      <c r="D289" s="9"/>
      <c r="E289" s="8"/>
    </row>
    <row r="290" customFormat="false" ht="15" hidden="false" customHeight="false" outlineLevel="0" collapsed="false">
      <c r="A290" s="6"/>
      <c r="B290" s="8"/>
      <c r="C290" s="8"/>
      <c r="D290" s="9"/>
      <c r="E290" s="8"/>
    </row>
    <row r="291" customFormat="false" ht="15" hidden="false" customHeight="false" outlineLevel="0" collapsed="false">
      <c r="A291" s="6"/>
      <c r="B291" s="8"/>
      <c r="C291" s="8"/>
      <c r="D291" s="9"/>
      <c r="E291" s="8"/>
    </row>
    <row r="292" customFormat="false" ht="15" hidden="false" customHeight="false" outlineLevel="0" collapsed="false">
      <c r="A292" s="6"/>
      <c r="B292" s="8"/>
      <c r="C292" s="8"/>
      <c r="D292" s="9"/>
      <c r="E292" s="8"/>
    </row>
    <row r="293" customFormat="false" ht="15" hidden="false" customHeight="false" outlineLevel="0" collapsed="false">
      <c r="A293" s="6"/>
      <c r="B293" s="8"/>
      <c r="C293" s="8"/>
      <c r="D293" s="9"/>
      <c r="E293" s="8"/>
    </row>
    <row r="294" customFormat="false" ht="15" hidden="false" customHeight="false" outlineLevel="0" collapsed="false">
      <c r="A294" s="6"/>
      <c r="B294" s="8"/>
      <c r="C294" s="8"/>
      <c r="D294" s="9"/>
      <c r="E294" s="8"/>
    </row>
    <row r="295" customFormat="false" ht="15" hidden="false" customHeight="false" outlineLevel="0" collapsed="false">
      <c r="A295" s="6"/>
      <c r="B295" s="8"/>
      <c r="C295" s="8"/>
      <c r="D295" s="9"/>
      <c r="E295" s="8"/>
    </row>
    <row r="296" customFormat="false" ht="15" hidden="false" customHeight="false" outlineLevel="0" collapsed="false">
      <c r="A296" s="6"/>
      <c r="B296" s="8"/>
      <c r="C296" s="8"/>
      <c r="D296" s="9"/>
      <c r="E296" s="8"/>
    </row>
    <row r="297" customFormat="false" ht="15" hidden="false" customHeight="false" outlineLevel="0" collapsed="false">
      <c r="A297" s="6"/>
      <c r="B297" s="8"/>
      <c r="C297" s="8"/>
      <c r="D297" s="9"/>
      <c r="E297" s="8"/>
    </row>
    <row r="298" customFormat="false" ht="15" hidden="false" customHeight="false" outlineLevel="0" collapsed="false">
      <c r="A298" s="6"/>
      <c r="B298" s="8"/>
      <c r="C298" s="8"/>
      <c r="D298" s="9"/>
      <c r="E298" s="8"/>
    </row>
    <row r="299" customFormat="false" ht="15" hidden="false" customHeight="false" outlineLevel="0" collapsed="false">
      <c r="A299" s="6"/>
      <c r="B299" s="8"/>
      <c r="C299" s="8"/>
      <c r="D299" s="9"/>
      <c r="E299" s="8"/>
    </row>
    <row r="300" customFormat="false" ht="15" hidden="false" customHeight="false" outlineLevel="0" collapsed="false">
      <c r="A300" s="6"/>
      <c r="B300" s="8"/>
      <c r="C300" s="8"/>
      <c r="D300" s="9"/>
      <c r="E300" s="8"/>
    </row>
    <row r="301" customFormat="false" ht="15" hidden="false" customHeight="false" outlineLevel="0" collapsed="false">
      <c r="A301" s="6"/>
      <c r="B301" s="8"/>
      <c r="C301" s="8"/>
      <c r="D301" s="9"/>
      <c r="E301" s="8"/>
    </row>
    <row r="302" customFormat="false" ht="15" hidden="false" customHeight="false" outlineLevel="0" collapsed="false">
      <c r="A302" s="6"/>
      <c r="B302" s="8"/>
      <c r="C302" s="8"/>
      <c r="D302" s="9"/>
      <c r="E302" s="8"/>
    </row>
    <row r="303" customFormat="false" ht="15" hidden="false" customHeight="false" outlineLevel="0" collapsed="false">
      <c r="A303" s="6"/>
      <c r="B303" s="8"/>
      <c r="C303" s="8"/>
      <c r="D303" s="9"/>
      <c r="E303" s="8"/>
    </row>
    <row r="304" customFormat="false" ht="15" hidden="false" customHeight="false" outlineLevel="0" collapsed="false">
      <c r="A304" s="6"/>
      <c r="B304" s="8"/>
      <c r="C304" s="8"/>
      <c r="D304" s="9"/>
      <c r="E304" s="8"/>
    </row>
  </sheetData>
  <dataValidations count="1">
    <dataValidation allowBlank="true" error="Pick a category from the list." errorStyle="stop" errorTitle="Invalid category" operator="between" showDropDown="false" showErrorMessage="false" showInputMessage="false" sqref="B5:B304" type="list">
      <formula1>"Food &amp; Ingredients,Packaging &amp; Supplies,Fuel &amp; Vehicle,Commissary / Rent,Labor,Permits &amp; Licenses,Insurance,Equipment &amp; Repairs,Marketing,Other"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H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4" min="2" style="0" width="14"/>
    <col collapsed="false" customWidth="true" hidden="false" outlineLevel="0" max="5" min="5" style="0" width="12"/>
    <col collapsed="false" customWidth="true" hidden="false" outlineLevel="0" max="6" min="6" style="0" width="3"/>
    <col collapsed="false" customWidth="true" hidden="false" outlineLevel="0" max="7" min="7" style="0" width="22"/>
    <col collapsed="false" customWidth="true" hidden="false" outlineLevel="0" max="8" min="8" style="0" width="14"/>
  </cols>
  <sheetData>
    <row r="2" customFormat="false" ht="19.7" hidden="false" customHeight="false" outlineLevel="0" collapsed="false">
      <c r="A2" s="1" t="s">
        <v>38</v>
      </c>
    </row>
    <row r="4" customFormat="false" ht="15" hidden="false" customHeight="false" outlineLevel="0" collapsed="false">
      <c r="A4" s="3" t="s">
        <v>39</v>
      </c>
      <c r="G4" s="3" t="s">
        <v>40</v>
      </c>
    </row>
    <row r="5" customFormat="false" ht="15" hidden="false" customHeight="false" outlineLevel="0" collapsed="false">
      <c r="A5" s="12" t="s">
        <v>41</v>
      </c>
      <c r="B5" s="13" t="n">
        <f aca="false">SUM('Daily Sales Log'!H5:H304)</f>
        <v>1186.5</v>
      </c>
      <c r="G5" s="14" t="s">
        <v>18</v>
      </c>
      <c r="H5" s="14" t="s">
        <v>24</v>
      </c>
    </row>
    <row r="6" customFormat="false" ht="15" hidden="false" customHeight="false" outlineLevel="0" collapsed="false">
      <c r="A6" s="12" t="s">
        <v>42</v>
      </c>
      <c r="B6" s="13" t="n">
        <f aca="false">SUM(Expenses!D5:D304)</f>
        <v>312.4</v>
      </c>
      <c r="G6" s="7" t="s">
        <v>43</v>
      </c>
      <c r="H6" s="10" t="n">
        <f aca="false">SUMIFS('Daily Sales Log'!H5:H304,'Daily Sales Log'!B5:B304,G6)</f>
        <v>0</v>
      </c>
    </row>
    <row r="7" customFormat="false" ht="15" hidden="false" customHeight="false" outlineLevel="0" collapsed="false">
      <c r="A7" s="12" t="s">
        <v>44</v>
      </c>
      <c r="B7" s="13" t="n">
        <f aca="false">B5-B6</f>
        <v>874.1</v>
      </c>
      <c r="G7" s="7" t="s">
        <v>45</v>
      </c>
      <c r="H7" s="10" t="n">
        <f aca="false">SUMIFS('Daily Sales Log'!H5:H304,'Daily Sales Log'!B5:B304,G7)</f>
        <v>0</v>
      </c>
    </row>
    <row r="8" customFormat="false" ht="15" hidden="false" customHeight="false" outlineLevel="0" collapsed="false">
      <c r="A8" s="12" t="s">
        <v>46</v>
      </c>
      <c r="B8" s="15" t="n">
        <f aca="false">IF(B5=0,"-",B7/B5)</f>
        <v>0.736704593341762</v>
      </c>
      <c r="G8" s="7" t="s">
        <v>47</v>
      </c>
      <c r="H8" s="10" t="n">
        <f aca="false">SUMIFS('Daily Sales Log'!H5:H304,'Daily Sales Log'!B5:B304,G8)</f>
        <v>0</v>
      </c>
    </row>
    <row r="9" customFormat="false" ht="15" hidden="false" customHeight="false" outlineLevel="0" collapsed="false">
      <c r="A9" s="12" t="s">
        <v>48</v>
      </c>
      <c r="B9" s="13" t="n">
        <f aca="false">IF(SUM('Daily Sales Log'!D5:D304)=0,"-",B5/SUM('Daily Sales Log'!D5:D304))</f>
        <v>237.3</v>
      </c>
      <c r="G9" s="7" t="s">
        <v>49</v>
      </c>
      <c r="H9" s="10" t="n">
        <f aca="false">SUMIFS('Daily Sales Log'!H5:H304,'Daily Sales Log'!B5:B304,G9)</f>
        <v>0</v>
      </c>
    </row>
    <row r="10" customFormat="false" ht="15" hidden="false" customHeight="false" outlineLevel="0" collapsed="false">
      <c r="A10" s="12" t="s">
        <v>50</v>
      </c>
      <c r="B10" s="13" t="n">
        <f aca="false">IF(SUM('Daily Sales Log'!I5:I304)=0,"-",B5/SUM('Daily Sales Log'!I5:I304))</f>
        <v>12.359375</v>
      </c>
      <c r="G10" s="7" t="s">
        <v>51</v>
      </c>
      <c r="H10" s="10" t="n">
        <f aca="false">SUMIFS('Daily Sales Log'!H5:H304,'Daily Sales Log'!B5:B304,G10)</f>
        <v>1186.5</v>
      </c>
    </row>
    <row r="11" customFormat="false" ht="15" hidden="false" customHeight="false" outlineLevel="0" collapsed="false">
      <c r="A11" s="12" t="s">
        <v>52</v>
      </c>
      <c r="B11" s="16" t="str">
        <f aca="false">IFERROR(INDEX(G6:G12,MATCH(MAX(H6:H12),H6:H12,0)),"-")</f>
        <v>Fri</v>
      </c>
      <c r="G11" s="7" t="s">
        <v>53</v>
      </c>
      <c r="H11" s="10" t="n">
        <f aca="false">SUMIFS('Daily Sales Log'!H5:H304,'Daily Sales Log'!B5:B304,G11)</f>
        <v>0</v>
      </c>
    </row>
    <row r="12" customFormat="false" ht="15" hidden="false" customHeight="false" outlineLevel="0" collapsed="false">
      <c r="G12" s="7" t="s">
        <v>54</v>
      </c>
      <c r="H12" s="10" t="n">
        <f aca="false">SUMIFS('Daily Sales Log'!H5:H304,'Daily Sales Log'!B5:B304,G12)</f>
        <v>0</v>
      </c>
    </row>
    <row r="14" customFormat="false" ht="15" hidden="false" customHeight="false" outlineLevel="0" collapsed="false">
      <c r="A14" s="3" t="s">
        <v>55</v>
      </c>
      <c r="G14" s="3" t="s">
        <v>56</v>
      </c>
    </row>
    <row r="15" customFormat="false" ht="15" hidden="false" customHeight="false" outlineLevel="0" collapsed="false">
      <c r="A15" s="11" t="s">
        <v>57</v>
      </c>
      <c r="B15" s="11" t="s">
        <v>24</v>
      </c>
      <c r="C15" s="11" t="s">
        <v>58</v>
      </c>
      <c r="D15" s="11" t="s">
        <v>59</v>
      </c>
      <c r="E15" s="11" t="s">
        <v>60</v>
      </c>
      <c r="G15" s="14" t="s">
        <v>32</v>
      </c>
      <c r="H15" s="14" t="s">
        <v>61</v>
      </c>
    </row>
    <row r="16" customFormat="false" ht="15" hidden="false" customHeight="false" outlineLevel="0" collapsed="false">
      <c r="A16" s="17" t="n">
        <v>46023</v>
      </c>
      <c r="B16" s="10" t="n">
        <f aca="false">SUMIFS('Daily Sales Log'!H5:H304,'Daily Sales Log'!A5:A304,"&gt;="&amp;A16,'Daily Sales Log'!A5:A304,"&lt;"&amp;EDATE(A16,1))</f>
        <v>0</v>
      </c>
      <c r="C16" s="10" t="n">
        <f aca="false">SUMIFS(Expenses!D5:D304,Expenses!A5:A304,"&gt;="&amp;A16,Expenses!A5:A304,"&lt;"&amp;EDATE(A16,1))</f>
        <v>0</v>
      </c>
      <c r="D16" s="10" t="n">
        <f aca="false">B16-C16</f>
        <v>0</v>
      </c>
      <c r="E16" s="18" t="str">
        <f aca="false">IF(B16=0,"-",D16/B16)</f>
        <v>-</v>
      </c>
      <c r="G16" s="7" t="s">
        <v>35</v>
      </c>
      <c r="H16" s="10" t="n">
        <f aca="false">SUMIFS(Expenses!D5:D304,Expenses!B5:B304,G16)</f>
        <v>312.4</v>
      </c>
    </row>
    <row r="17" customFormat="false" ht="15" hidden="false" customHeight="false" outlineLevel="0" collapsed="false">
      <c r="A17" s="17" t="n">
        <v>46054</v>
      </c>
      <c r="B17" s="10" t="n">
        <f aca="false">SUMIFS('Daily Sales Log'!H5:H304,'Daily Sales Log'!A5:A304,"&gt;="&amp;A17,'Daily Sales Log'!A5:A304,"&lt;"&amp;EDATE(A17,1))</f>
        <v>0</v>
      </c>
      <c r="C17" s="10" t="n">
        <f aca="false">SUMIFS(Expenses!D5:D304,Expenses!A5:A304,"&gt;="&amp;A17,Expenses!A5:A304,"&lt;"&amp;EDATE(A17,1))</f>
        <v>0</v>
      </c>
      <c r="D17" s="10" t="n">
        <f aca="false">B17-C17</f>
        <v>0</v>
      </c>
      <c r="E17" s="18" t="str">
        <f aca="false">IF(B17=0,"-",D17/B17)</f>
        <v>-</v>
      </c>
      <c r="G17" s="7" t="s">
        <v>62</v>
      </c>
      <c r="H17" s="10" t="n">
        <f aca="false">SUMIFS(Expenses!D5:D304,Expenses!B5:B304,G17)</f>
        <v>0</v>
      </c>
    </row>
    <row r="18" customFormat="false" ht="15" hidden="false" customHeight="false" outlineLevel="0" collapsed="false">
      <c r="A18" s="17" t="n">
        <v>46082</v>
      </c>
      <c r="B18" s="10" t="n">
        <f aca="false">SUMIFS('Daily Sales Log'!H5:H304,'Daily Sales Log'!A5:A304,"&gt;="&amp;A18,'Daily Sales Log'!A5:A304,"&lt;"&amp;EDATE(A18,1))</f>
        <v>0</v>
      </c>
      <c r="C18" s="10" t="n">
        <f aca="false">SUMIFS(Expenses!D5:D304,Expenses!A5:A304,"&gt;="&amp;A18,Expenses!A5:A304,"&lt;"&amp;EDATE(A18,1))</f>
        <v>0</v>
      </c>
      <c r="D18" s="10" t="n">
        <f aca="false">B18-C18</f>
        <v>0</v>
      </c>
      <c r="E18" s="18" t="str">
        <f aca="false">IF(B18=0,"-",D18/B18)</f>
        <v>-</v>
      </c>
      <c r="G18" s="7" t="s">
        <v>63</v>
      </c>
      <c r="H18" s="10" t="n">
        <f aca="false">SUMIFS(Expenses!D5:D304,Expenses!B5:B304,G18)</f>
        <v>0</v>
      </c>
    </row>
    <row r="19" customFormat="false" ht="15" hidden="false" customHeight="false" outlineLevel="0" collapsed="false">
      <c r="A19" s="17" t="n">
        <v>46113</v>
      </c>
      <c r="B19" s="10" t="n">
        <f aca="false">SUMIFS('Daily Sales Log'!H5:H304,'Daily Sales Log'!A5:A304,"&gt;="&amp;A19,'Daily Sales Log'!A5:A304,"&lt;"&amp;EDATE(A19,1))</f>
        <v>0</v>
      </c>
      <c r="C19" s="10" t="n">
        <f aca="false">SUMIFS(Expenses!D5:D304,Expenses!A5:A304,"&gt;="&amp;A19,Expenses!A5:A304,"&lt;"&amp;EDATE(A19,1))</f>
        <v>0</v>
      </c>
      <c r="D19" s="10" t="n">
        <f aca="false">B19-C19</f>
        <v>0</v>
      </c>
      <c r="E19" s="18" t="str">
        <f aca="false">IF(B19=0,"-",D19/B19)</f>
        <v>-</v>
      </c>
      <c r="G19" s="7" t="s">
        <v>64</v>
      </c>
      <c r="H19" s="10" t="n">
        <f aca="false">SUMIFS(Expenses!D5:D304,Expenses!B5:B304,G19)</f>
        <v>0</v>
      </c>
    </row>
    <row r="20" customFormat="false" ht="15" hidden="false" customHeight="false" outlineLevel="0" collapsed="false">
      <c r="A20" s="17" t="n">
        <v>46143</v>
      </c>
      <c r="B20" s="10" t="n">
        <f aca="false">SUMIFS('Daily Sales Log'!H5:H304,'Daily Sales Log'!A5:A304,"&gt;="&amp;A20,'Daily Sales Log'!A5:A304,"&lt;"&amp;EDATE(A20,1))</f>
        <v>0</v>
      </c>
      <c r="C20" s="10" t="n">
        <f aca="false">SUMIFS(Expenses!D5:D304,Expenses!A5:A304,"&gt;="&amp;A20,Expenses!A5:A304,"&lt;"&amp;EDATE(A20,1))</f>
        <v>0</v>
      </c>
      <c r="D20" s="10" t="n">
        <f aca="false">B20-C20</f>
        <v>0</v>
      </c>
      <c r="E20" s="18" t="str">
        <f aca="false">IF(B20=0,"-",D20/B20)</f>
        <v>-</v>
      </c>
      <c r="G20" s="7" t="s">
        <v>65</v>
      </c>
      <c r="H20" s="10" t="n">
        <f aca="false">SUMIFS(Expenses!D5:D304,Expenses!B5:B304,G20)</f>
        <v>0</v>
      </c>
    </row>
    <row r="21" customFormat="false" ht="15" hidden="false" customHeight="false" outlineLevel="0" collapsed="false">
      <c r="A21" s="17" t="n">
        <v>46174</v>
      </c>
      <c r="B21" s="10" t="n">
        <f aca="false">SUMIFS('Daily Sales Log'!H5:H304,'Daily Sales Log'!A5:A304,"&gt;="&amp;A21,'Daily Sales Log'!A5:A304,"&lt;"&amp;EDATE(A21,1))</f>
        <v>0</v>
      </c>
      <c r="C21" s="10" t="n">
        <f aca="false">SUMIFS(Expenses!D5:D304,Expenses!A5:A304,"&gt;="&amp;A21,Expenses!A5:A304,"&lt;"&amp;EDATE(A21,1))</f>
        <v>0</v>
      </c>
      <c r="D21" s="10" t="n">
        <f aca="false">B21-C21</f>
        <v>0</v>
      </c>
      <c r="E21" s="18" t="str">
        <f aca="false">IF(B21=0,"-",D21/B21)</f>
        <v>-</v>
      </c>
      <c r="G21" s="7" t="s">
        <v>66</v>
      </c>
      <c r="H21" s="10" t="n">
        <f aca="false">SUMIFS(Expenses!D5:D304,Expenses!B5:B304,G21)</f>
        <v>0</v>
      </c>
    </row>
    <row r="22" customFormat="false" ht="15" hidden="false" customHeight="false" outlineLevel="0" collapsed="false">
      <c r="A22" s="17" t="n">
        <v>46204</v>
      </c>
      <c r="B22" s="10" t="n">
        <f aca="false">SUMIFS('Daily Sales Log'!H5:H304,'Daily Sales Log'!A5:A304,"&gt;="&amp;A22,'Daily Sales Log'!A5:A304,"&lt;"&amp;EDATE(A22,1))</f>
        <v>1186.5</v>
      </c>
      <c r="C22" s="10" t="n">
        <f aca="false">SUMIFS(Expenses!D5:D304,Expenses!A5:A304,"&gt;="&amp;A22,Expenses!A5:A304,"&lt;"&amp;EDATE(A22,1))</f>
        <v>312.4</v>
      </c>
      <c r="D22" s="10" t="n">
        <f aca="false">B22-C22</f>
        <v>874.1</v>
      </c>
      <c r="E22" s="18" t="n">
        <f aca="false">IF(B22=0,"-",D22/B22)</f>
        <v>0.736704593341762</v>
      </c>
      <c r="G22" s="7" t="s">
        <v>67</v>
      </c>
      <c r="H22" s="10" t="n">
        <f aca="false">SUMIFS(Expenses!D5:D304,Expenses!B5:B304,G22)</f>
        <v>0</v>
      </c>
    </row>
    <row r="23" customFormat="false" ht="15" hidden="false" customHeight="false" outlineLevel="0" collapsed="false">
      <c r="A23" s="17" t="n">
        <v>46235</v>
      </c>
      <c r="B23" s="10" t="n">
        <f aca="false">SUMIFS('Daily Sales Log'!H5:H304,'Daily Sales Log'!A5:A304,"&gt;="&amp;A23,'Daily Sales Log'!A5:A304,"&lt;"&amp;EDATE(A23,1))</f>
        <v>0</v>
      </c>
      <c r="C23" s="10" t="n">
        <f aca="false">SUMIFS(Expenses!D5:D304,Expenses!A5:A304,"&gt;="&amp;A23,Expenses!A5:A304,"&lt;"&amp;EDATE(A23,1))</f>
        <v>0</v>
      </c>
      <c r="D23" s="10" t="n">
        <f aca="false">B23-C23</f>
        <v>0</v>
      </c>
      <c r="E23" s="18" t="str">
        <f aca="false">IF(B23=0,"-",D23/B23)</f>
        <v>-</v>
      </c>
      <c r="G23" s="7" t="s">
        <v>68</v>
      </c>
      <c r="H23" s="10" t="n">
        <f aca="false">SUMIFS(Expenses!D5:D304,Expenses!B5:B304,G23)</f>
        <v>0</v>
      </c>
    </row>
    <row r="24" customFormat="false" ht="15" hidden="false" customHeight="false" outlineLevel="0" collapsed="false">
      <c r="A24" s="17" t="n">
        <v>46266</v>
      </c>
      <c r="B24" s="10" t="n">
        <f aca="false">SUMIFS('Daily Sales Log'!H5:H304,'Daily Sales Log'!A5:A304,"&gt;="&amp;A24,'Daily Sales Log'!A5:A304,"&lt;"&amp;EDATE(A24,1))</f>
        <v>0</v>
      </c>
      <c r="C24" s="10" t="n">
        <f aca="false">SUMIFS(Expenses!D5:D304,Expenses!A5:A304,"&gt;="&amp;A24,Expenses!A5:A304,"&lt;"&amp;EDATE(A24,1))</f>
        <v>0</v>
      </c>
      <c r="D24" s="10" t="n">
        <f aca="false">B24-C24</f>
        <v>0</v>
      </c>
      <c r="E24" s="18" t="str">
        <f aca="false">IF(B24=0,"-",D24/B24)</f>
        <v>-</v>
      </c>
      <c r="G24" s="7" t="s">
        <v>69</v>
      </c>
      <c r="H24" s="10" t="n">
        <f aca="false">SUMIFS(Expenses!D5:D304,Expenses!B5:B304,G24)</f>
        <v>0</v>
      </c>
    </row>
    <row r="25" customFormat="false" ht="15" hidden="false" customHeight="false" outlineLevel="0" collapsed="false">
      <c r="A25" s="17" t="n">
        <v>46296</v>
      </c>
      <c r="B25" s="10" t="n">
        <f aca="false">SUMIFS('Daily Sales Log'!H5:H304,'Daily Sales Log'!A5:A304,"&gt;="&amp;A25,'Daily Sales Log'!A5:A304,"&lt;"&amp;EDATE(A25,1))</f>
        <v>0</v>
      </c>
      <c r="C25" s="10" t="n">
        <f aca="false">SUMIFS(Expenses!D5:D304,Expenses!A5:A304,"&gt;="&amp;A25,Expenses!A5:A304,"&lt;"&amp;EDATE(A25,1))</f>
        <v>0</v>
      </c>
      <c r="D25" s="10" t="n">
        <f aca="false">B25-C25</f>
        <v>0</v>
      </c>
      <c r="E25" s="18" t="str">
        <f aca="false">IF(B25=0,"-",D25/B25)</f>
        <v>-</v>
      </c>
      <c r="G25" s="7" t="s">
        <v>70</v>
      </c>
      <c r="H25" s="10" t="n">
        <f aca="false">SUMIFS(Expenses!D5:D304,Expenses!B5:B304,G25)</f>
        <v>0</v>
      </c>
    </row>
    <row r="26" customFormat="false" ht="15" hidden="false" customHeight="false" outlineLevel="0" collapsed="false">
      <c r="A26" s="17" t="n">
        <v>46327</v>
      </c>
      <c r="B26" s="10" t="n">
        <f aca="false">SUMIFS('Daily Sales Log'!H5:H304,'Daily Sales Log'!A5:A304,"&gt;="&amp;A26,'Daily Sales Log'!A5:A304,"&lt;"&amp;EDATE(A26,1))</f>
        <v>0</v>
      </c>
      <c r="C26" s="10" t="n">
        <f aca="false">SUMIFS(Expenses!D5:D304,Expenses!A5:A304,"&gt;="&amp;A26,Expenses!A5:A304,"&lt;"&amp;EDATE(A26,1))</f>
        <v>0</v>
      </c>
      <c r="D26" s="10" t="n">
        <f aca="false">B26-C26</f>
        <v>0</v>
      </c>
      <c r="E26" s="18" t="str">
        <f aca="false">IF(B26=0,"-",D26/B26)</f>
        <v>-</v>
      </c>
    </row>
    <row r="27" customFormat="false" ht="15" hidden="false" customHeight="false" outlineLevel="0" collapsed="false">
      <c r="A27" s="17" t="n">
        <v>46357</v>
      </c>
      <c r="B27" s="10" t="n">
        <f aca="false">SUMIFS('Daily Sales Log'!H5:H304,'Daily Sales Log'!A5:A304,"&gt;="&amp;A27,'Daily Sales Log'!A5:A304,"&lt;"&amp;EDATE(A27,1))</f>
        <v>0</v>
      </c>
      <c r="C27" s="10" t="n">
        <f aca="false">SUMIFS(Expenses!D5:D304,Expenses!A5:A304,"&gt;="&amp;A27,Expenses!A5:A304,"&lt;"&amp;EDATE(A27,1))</f>
        <v>0</v>
      </c>
      <c r="D27" s="10" t="n">
        <f aca="false">B27-C27</f>
        <v>0</v>
      </c>
      <c r="E27" s="18" t="str">
        <f aca="false">IF(B27=0,"-",D27/B27)</f>
        <v>-</v>
      </c>
    </row>
    <row r="28" customFormat="false" ht="15" hidden="false" customHeight="false" outlineLevel="0" collapsed="false">
      <c r="A28" s="4" t="s">
        <v>71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2026-07-25T23:38:14Z</dcterms:created>
  <dc:creator>openpyxl</dc:creator>
  <dc:description/>
  <dc:language>en-US</dc:language>
  <cp:lastModifiedBy/>
  <dcterms:modified xsi:type="dcterms:W3CDTF">2026-07-25T23:38:14Z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